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1580" windowHeight="5700" tabRatio="123" activeTab="0"/>
  </bookViews>
  <sheets>
    <sheet name="Nomina" sheetId="1" r:id="rId1"/>
  </sheets>
  <definedNames>
    <definedName name="_xlnm._FilterDatabase" localSheetId="0" hidden="1">'Nomina'!$B$6:$X$437</definedName>
  </definedNames>
  <calcPr fullCalcOnLoad="1"/>
</workbook>
</file>

<file path=xl/sharedStrings.xml><?xml version="1.0" encoding="utf-8"?>
<sst xmlns="http://schemas.openxmlformats.org/spreadsheetml/2006/main" count="5641" uniqueCount="1092">
  <si>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</si>
  <si>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</si>
  <si>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</si>
  <si>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</si>
  <si>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</si>
  <si>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</si>
  <si>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</si>
  <si>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</si>
  <si>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</si>
  <si>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</si>
  <si>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</si>
  <si>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</si>
  <si>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</si>
  <si>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</si>
  <si>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</si>
  <si>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</si>
  <si>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</si>
  <si>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</si>
  <si>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</si>
  <si>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</si>
  <si>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</si>
  <si>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</si>
  <si>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</si>
  <si>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</si>
  <si>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</si>
  <si>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</si>
  <si>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</si>
  <si>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</si>
  <si>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</si>
  <si>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</si>
  <si>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</si>
  <si>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</si>
  <si>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</si>
  <si>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</si>
  <si>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</si>
  <si>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</si>
  <si>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</si>
  <si>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</si>
  <si>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</si>
  <si>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</si>
  <si>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</si>
  <si>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</si>
  <si>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</si>
  <si>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</si>
  <si>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</si>
  <si>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</si>
  <si>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</si>
  <si>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</si>
  <si>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</si>
  <si>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</si>
  <si>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</si>
  <si>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</si>
  <si>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</si>
  <si>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</si>
  <si>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</si>
  <si>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</si>
  <si>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</si>
  <si>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</si>
  <si>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</si>
  <si>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</si>
  <si>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</si>
  <si>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</si>
  <si>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</si>
  <si>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</si>
  <si>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</si>
  <si>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</si>
  <si>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</si>
  <si>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</si>
  <si>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</si>
  <si>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</si>
  <si>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</si>
  <si>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</si>
  <si>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</si>
  <si>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</si>
  <si>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</si>
  <si>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</si>
  <si>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</si>
  <si>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</si>
  <si>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</si>
  <si>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</si>
  <si>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</si>
  <si>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</si>
  <si>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</si>
  <si>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</si>
  <si>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</si>
  <si>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</si>
  <si>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</si>
  <si>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</si>
  <si>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</si>
  <si>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</si>
  <si>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</si>
  <si>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</si>
  <si>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</si>
  <si>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</si>
  <si>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</si>
  <si>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</si>
  <si>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</si>
  <si>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</si>
  <si>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</si>
  <si>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</si>
  <si>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</si>
  <si>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</si>
  <si>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</si>
  <si>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</si>
  <si>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</si>
  <si>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</si>
  <si>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</si>
  <si>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</si>
  <si>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</si>
  <si>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</si>
  <si>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</si>
  <si>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</si>
  <si>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</si>
  <si>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</si>
  <si>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</si>
  <si>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</si>
  <si>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</si>
  <si>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</si>
  <si>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</si>
  <si>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</si>
  <si>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</si>
  <si>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</si>
  <si>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</si>
  <si>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</si>
  <si>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</si>
  <si>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</si>
  <si>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</si>
  <si>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</si>
  <si>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</si>
  <si>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</si>
  <si>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</si>
  <si>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</si>
  <si>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</si>
  <si>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</si>
  <si>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</si>
  <si>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</si>
  <si>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</si>
  <si>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</si>
  <si>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</si>
  <si>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</si>
  <si>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</si>
  <si>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</si>
  <si>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</si>
  <si>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</si>
  <si>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</si>
  <si>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</si>
  <si>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</si>
  <si>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</si>
  <si>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</si>
  <si>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</si>
  <si>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</si>
  <si>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</si>
  <si>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</si>
  <si>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</si>
  <si>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</si>
  <si>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</si>
  <si>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</si>
  <si>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</si>
  <si>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</si>
  <si>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</si>
  <si>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</si>
  <si>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</si>
  <si>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</si>
  <si>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</si>
  <si>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</si>
  <si>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</si>
  <si>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</si>
  <si>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</si>
  <si>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</si>
  <si>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</si>
  <si>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</si>
  <si>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</si>
  <si>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</si>
  <si>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</si>
  <si>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</si>
  <si>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</si>
  <si>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</si>
  <si>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</si>
  <si>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</si>
  <si>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</si>
  <si>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</si>
  <si>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</si>
  <si>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</si>
  <si>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</si>
  <si>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</si>
  <si>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</si>
  <si>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</si>
  <si>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</si>
  <si>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</si>
  <si>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</si>
  <si>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</si>
  <si>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</si>
  <si>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</si>
  <si>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</si>
  <si>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</si>
  <si>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</si>
  <si>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</si>
  <si>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</si>
  <si>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</si>
  <si>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</si>
  <si>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</si>
  <si>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</si>
  <si>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</si>
  <si>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</si>
  <si>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</si>
  <si>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</si>
  <si>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</si>
  <si>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</si>
  <si>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</si>
  <si>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</si>
  <si>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</si>
  <si>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</si>
  <si>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</si>
  <si>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</si>
  <si>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</si>
  <si>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</si>
  <si>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</si>
  <si>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</si>
  <si>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</si>
  <si>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</si>
  <si>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</si>
  <si>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</si>
  <si>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</si>
  <si>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</si>
  <si>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</si>
  <si>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</si>
  <si>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</si>
  <si>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</si>
  <si>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</si>
  <si>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</si>
  <si>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</si>
  <si>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</si>
  <si>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</si>
  <si>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</si>
  <si>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</si>
  <si>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</si>
  <si>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</si>
  <si>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</si>
  <si>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</si>
  <si>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</si>
  <si>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</si>
  <si>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</si>
  <si>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</si>
  <si>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</si>
  <si>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</si>
  <si>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</si>
  <si>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</si>
  <si>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</si>
  <si>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</si>
  <si>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</si>
  <si>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</si>
  <si>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</si>
  <si>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</si>
  <si>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</si>
  <si>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</si>
  <si>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</si>
  <si>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</si>
  <si>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</si>
  <si>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</si>
  <si>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</si>
  <si>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</si>
  <si>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</si>
  <si>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</si>
  <si>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</si>
  <si>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</si>
  <si>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</si>
  <si>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</si>
  <si>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</si>
  <si>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</si>
  <si>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</si>
  <si>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</si>
  <si>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</si>
  <si>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</si>
  <si>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</si>
  <si>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</si>
  <si>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</si>
  <si>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</si>
  <si>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</si>
  <si>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</si>
  <si>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</si>
  <si>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</si>
  <si>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</si>
  <si>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</si>
  <si>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</si>
  <si>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</si>
  <si>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</si>
  <si>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</si>
  <si>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</si>
  <si>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</si>
  <si>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</si>
  <si>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</si>
  <si>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</si>
  <si>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</si>
  <si>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</si>
  <si>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</si>
  <si>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</si>
  <si>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</si>
  <si>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</si>
  <si>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</si>
  <si>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</si>
  <si>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</si>
  <si>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</si>
  <si>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</si>
  <si>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</si>
  <si>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</si>
  <si>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</si>
  <si>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</si>
  <si>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</si>
  <si>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</si>
  <si>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</si>
  <si>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</si>
  <si>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</si>
  <si>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</si>
  <si>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</si>
  <si>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</si>
  <si>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</si>
  <si>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</si>
  <si>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</si>
  <si>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</si>
  <si>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</si>
  <si>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</si>
  <si>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</si>
  <si>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</si>
  <si>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</si>
  <si>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</si>
  <si>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</si>
  <si>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</si>
  <si>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</si>
  <si>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</si>
  <si>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</si>
  <si>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</si>
  <si>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</si>
  <si>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</si>
  <si>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</si>
  <si>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</si>
  <si>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</si>
  <si>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</si>
  <si>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</si>
  <si>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</si>
  <si>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</si>
  <si>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</si>
  <si>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</si>
  <si>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</si>
  <si>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</si>
  <si>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</si>
  <si>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</si>
  <si>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</si>
  <si>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</si>
  <si>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</si>
  <si>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</si>
  <si>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</si>
  <si>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</si>
  <si>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</si>
  <si>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</si>
  <si>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</si>
  <si>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</si>
  <si>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</si>
  <si>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</si>
  <si>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</si>
  <si>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</si>
  <si>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</si>
  <si>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</si>
  <si>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</si>
  <si>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</si>
  <si>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</si>
  <si>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</si>
  <si>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</si>
  <si>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</si>
  <si>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</si>
  <si>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</si>
  <si>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</si>
  <si>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</si>
  <si>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</si>
  <si>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</si>
  <si>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</si>
  <si>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</si>
  <si>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</si>
  <si>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</si>
  <si>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</si>
  <si>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</si>
  <si>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</si>
  <si>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</si>
  <si>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</si>
  <si>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</si>
  <si>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</si>
  <si>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</si>
  <si>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</si>
  <si>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</si>
  <si>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</si>
  <si>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</si>
  <si>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</si>
  <si>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</si>
  <si>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</si>
  <si>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</si>
  <si>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</si>
  <si>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</si>
  <si>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</si>
  <si>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</si>
  <si>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</si>
  <si>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</si>
  <si>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</si>
  <si>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</si>
  <si>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</si>
  <si>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</si>
  <si>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</si>
  <si>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</si>
  <si>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</si>
  <si>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</si>
  <si>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</si>
  <si>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</si>
  <si>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</si>
  <si>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</si>
  <si>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</si>
  <si>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</si>
  <si>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</si>
  <si>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</si>
  <si>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</si>
  <si>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</si>
  <si>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</si>
  <si>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</si>
  <si>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</si>
  <si>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</si>
  <si>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</si>
  <si>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</si>
  <si>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</si>
  <si>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</si>
  <si>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</si>
  <si>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</si>
  <si>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</si>
  <si>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</si>
  <si>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</si>
  <si>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</si>
  <si>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</si>
  <si>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</si>
  <si>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</si>
  <si>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</si>
  <si>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</si>
  <si>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</si>
  <si>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</si>
  <si>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</si>
  <si>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</si>
  <si>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</si>
  <si>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</si>
  <si>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</si>
  <si>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</si>
  <si>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</si>
  <si>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</si>
  <si>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</si>
  <si>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</si>
  <si>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</si>
  <si>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</si>
  <si>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</si>
  <si>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</si>
  <si>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</si>
  <si>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</si>
  <si>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</si>
  <si>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</si>
  <si>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</si>
  <si>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</si>
  <si>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</si>
  <si>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</si>
  <si>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</si>
  <si>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</si>
  <si>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</si>
  <si>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</si>
  <si>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</si>
  <si>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</si>
  <si>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</si>
  <si>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</si>
  <si>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</si>
  <si>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</si>
  <si>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</si>
  <si>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</si>
  <si>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</si>
  <si>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</si>
  <si>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</si>
  <si>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</si>
  <si>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</si>
  <si>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</si>
  <si>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</si>
  <si>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</si>
  <si>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</si>
  <si>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</si>
  <si>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</si>
  <si>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</si>
  <si>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</si>
  <si>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</si>
  <si>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</si>
  <si>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</si>
  <si>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</si>
  <si>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</si>
  <si>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</si>
  <si>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</si>
  <si>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</si>
  <si>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</si>
  <si>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</si>
  <si>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</si>
  <si>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</si>
  <si>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</si>
  <si>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</si>
  <si>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</si>
  <si>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</si>
  <si>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</si>
  <si>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</si>
  <si>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</si>
  <si>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</si>
  <si>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</si>
  <si>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</si>
  <si>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</si>
  <si>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</si>
  <si>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</si>
  <si>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</si>
  <si>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</si>
  <si>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</si>
  <si>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</si>
  <si>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</si>
  <si>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</si>
  <si>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</si>
  <si>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</si>
  <si>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</si>
  <si>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</si>
  <si>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</si>
  <si>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</si>
  <si>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</si>
  <si>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</si>
  <si>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</si>
  <si>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</si>
  <si>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</si>
  <si>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</si>
  <si>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</si>
  <si>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</si>
  <si>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</si>
  <si>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</si>
  <si>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</si>
  <si>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</si>
  <si>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</si>
  <si>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</si>
  <si>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</si>
  <si>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</si>
  <si>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</si>
  <si>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</si>
  <si>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</si>
  <si>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</si>
  <si>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</si>
  <si>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</si>
  <si>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</si>
  <si>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</si>
  <si>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</si>
  <si>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</si>
  <si>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</si>
  <si>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</si>
  <si>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</si>
  <si>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</si>
  <si>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</si>
  <si>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</si>
  <si>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</si>
  <si>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</si>
  <si>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</si>
  <si>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</si>
  <si>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</si>
  <si>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</si>
  <si>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</si>
  <si>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</si>
  <si>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</si>
  <si>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</si>
  <si>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</si>
  <si>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</si>
  <si>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</si>
  <si>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</si>
  <si>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</si>
  <si>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</si>
  <si>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</si>
  <si>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</si>
  <si>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</si>
  <si>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</si>
  <si>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</si>
  <si>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</si>
  <si>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</si>
  <si>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</si>
  <si>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</si>
  <si>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</si>
  <si>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</si>
  <si>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</si>
  <si>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</si>
  <si>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</si>
  <si>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</si>
  <si>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</si>
  <si>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</si>
  <si>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</si>
  <si>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</si>
  <si>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</si>
  <si>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</si>
  <si>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</si>
  <si>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</si>
  <si>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</si>
  <si>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</si>
  <si>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</si>
  <si>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</si>
  <si>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</si>
  <si>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</si>
  <si>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</si>
  <si>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</si>
  <si>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</si>
  <si>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</si>
  <si>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</si>
  <si>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</si>
  <si>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</si>
  <si>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</si>
  <si>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</si>
  <si>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</si>
  <si>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</si>
  <si>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</si>
  <si>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</si>
  <si>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</si>
  <si>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</si>
  <si>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</si>
  <si>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</si>
  <si>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</si>
  <si>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</si>
  <si>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</si>
  <si>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</si>
  <si>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</si>
  <si>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</si>
  <si>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</si>
  <si>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</si>
  <si>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</si>
  <si>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</si>
  <si>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</si>
  <si>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</si>
  <si>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</si>
  <si>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</si>
  <si>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</si>
  <si>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</si>
  <si>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</si>
  <si>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</si>
  <si>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</si>
  <si>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</si>
  <si>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</si>
  <si>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</si>
  <si>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</si>
  <si>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</si>
  <si>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</si>
  <si>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</si>
  <si>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</si>
  <si>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</si>
  <si>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</si>
  <si>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</si>
  <si>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</si>
  <si>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</si>
  <si>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</si>
  <si>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</si>
  <si>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</si>
  <si>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</si>
  <si>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</si>
  <si>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</si>
  <si>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</si>
  <si>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</si>
  <si>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</si>
  <si>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</si>
  <si>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</si>
  <si>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</si>
  <si>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</si>
  <si>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</si>
  <si>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</si>
  <si>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</si>
  <si>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</si>
  <si>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</si>
  <si>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</si>
  <si>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</si>
  <si>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</si>
  <si>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</si>
  <si>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</si>
  <si>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</si>
  <si>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</si>
  <si>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</si>
  <si>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</si>
  <si>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</si>
  <si>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</si>
  <si>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</si>
  <si>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</si>
  <si>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</si>
  <si>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</si>
  <si>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</si>
  <si>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</si>
  <si>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</si>
  <si>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</si>
  <si>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</si>
  <si>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</si>
  <si>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</si>
  <si>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</si>
  <si>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</si>
  <si>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</si>
  <si>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</si>
  <si>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</si>
  <si>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</si>
  <si>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</si>
  <si>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</si>
  <si>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</si>
  <si>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</si>
  <si>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</si>
  <si>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</si>
  <si>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</si>
  <si>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</si>
  <si>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</si>
  <si>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</si>
  <si>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</si>
  <si>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</si>
  <si>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</si>
  <si>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</si>
  <si>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</si>
  <si>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</si>
  <si>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</si>
  <si>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</si>
  <si>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</si>
  <si>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</si>
  <si>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</si>
  <si>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</si>
  <si>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</si>
  <si>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</si>
  <si>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</si>
  <si>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</si>
  <si>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</si>
  <si>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</si>
  <si>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</si>
  <si>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</si>
  <si>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</si>
  <si>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</si>
  <si>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</si>
  <si>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</si>
  <si>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</si>
  <si>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</si>
  <si>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</si>
  <si>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</si>
  <si>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</si>
  <si>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</si>
  <si>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</si>
  <si>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</si>
  <si>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</si>
  <si>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</si>
  <si>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</si>
  <si>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</si>
  <si>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</si>
  <si>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</si>
  <si>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</si>
  <si>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</si>
  <si>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</si>
  <si>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</si>
  <si>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</si>
  <si>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</si>
  <si>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</si>
  <si>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</si>
  <si>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</si>
  <si>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</si>
  <si>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</si>
  <si>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</si>
  <si>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</si>
  <si>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</si>
  <si>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</si>
  <si>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</si>
  <si>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</si>
  <si>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</si>
  <si>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</si>
  <si>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</si>
  <si>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</si>
  <si>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</si>
  <si>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</si>
  <si>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</si>
  <si>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</si>
  <si>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</si>
  <si>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</si>
  <si>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</si>
  <si>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</si>
  <si>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</si>
  <si>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</si>
  <si>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</si>
  <si>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</si>
  <si>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</si>
  <si>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</si>
  <si>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</si>
  <si>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</si>
  <si>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</si>
  <si>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</si>
  <si>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</si>
  <si>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</si>
  <si>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</si>
  <si>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</si>
  <si>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</si>
  <si>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</si>
  <si>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</si>
  <si>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</si>
  <si>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</si>
  <si>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</si>
  <si>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</si>
  <si>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</si>
  <si>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</si>
  <si>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</si>
  <si>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</si>
  <si>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</si>
  <si>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</si>
  <si>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</si>
  <si>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</si>
  <si>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</si>
  <si>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</si>
  <si>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</si>
  <si>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</si>
  <si>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</si>
  <si>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</si>
  <si>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</si>
  <si>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</si>
  <si>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</si>
  <si>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</si>
  <si>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</si>
  <si>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</si>
  <si>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</si>
  <si>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</si>
  <si>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</si>
  <si>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</si>
  <si>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</si>
  <si>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</si>
  <si>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</si>
  <si>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</si>
  <si>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</si>
  <si>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</si>
  <si>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</si>
  <si>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</si>
  <si>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</si>
  <si>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</si>
  <si>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Articulo 5° o 4° DS 129/2002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</si>
  <si>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</si>
  <si>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</si>
  <si>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</si>
  <si>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</si>
  <si>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</si>
  <si>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</si>
  <si>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</si>
  <si>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</si>
  <si>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</si>
  <si>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</si>
  <si>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</si>
  <si>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</si>
  <si>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</si>
  <si>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</si>
  <si>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</si>
  <si>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</si>
  <si>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</si>
  <si>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</si>
  <si>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</si>
  <si>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</si>
  <si>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</si>
  <si>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</si>
  <si>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</si>
  <si>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</si>
  <si>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</si>
  <si>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</si>
  <si>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</si>
  <si>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</si>
  <si>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</si>
  <si>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</si>
  <si>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</si>
  <si>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</si>
  <si>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</si>
  <si>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</si>
  <si>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</si>
  <si>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</si>
  <si>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</si>
  <si>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</si>
  <si>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EURO IV (SCR)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</si>
  <si>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</si>
  <si>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</si>
  <si>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</si>
  <si>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</si>
  <si>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</si>
  <si>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</si>
  <si>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</si>
  <si>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</si>
  <si>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</si>
  <si>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</si>
  <si>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</si>
  <si>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</si>
  <si>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</si>
  <si>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</si>
  <si>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</si>
  <si>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</si>
  <si>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</si>
  <si>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</si>
  <si>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</si>
  <si>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</si>
  <si>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</si>
  <si>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</si>
  <si>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</si>
  <si>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</si>
  <si>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</si>
  <si>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</si>
  <si>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</si>
  <si>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</si>
  <si>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</si>
  <si>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</si>
  <si>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</si>
  <si>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</si>
  <si>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</si>
  <si>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</si>
  <si>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</si>
  <si>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</si>
  <si>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</si>
  <si>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</si>
  <si>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</si>
  <si>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</si>
  <si>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</si>
  <si>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</si>
  <si>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</si>
  <si>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</si>
  <si>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</si>
  <si>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</si>
  <si>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</si>
  <si>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</si>
  <si>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</si>
  <si>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</si>
  <si>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</si>
  <si>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</si>
  <si>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</si>
  <si>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</si>
  <si>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</si>
  <si>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</si>
  <si>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</si>
  <si>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</si>
  <si>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</si>
  <si>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</si>
  <si>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</si>
  <si>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</si>
  <si>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</si>
  <si>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</si>
  <si>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</si>
  <si>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</si>
  <si>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</si>
  <si>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</si>
  <si>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</si>
  <si>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</si>
  <si>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</si>
  <si>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</si>
  <si>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</si>
  <si>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</si>
  <si>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</si>
  <si>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</si>
  <si>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</si>
  <si>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</si>
  <si>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</si>
  <si>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</si>
  <si>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</si>
  <si>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</si>
  <si>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</si>
  <si>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</si>
  <si>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</si>
  <si>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</si>
  <si>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</si>
  <si>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</si>
  <si>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</si>
  <si>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</si>
  <si>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</si>
  <si>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</si>
  <si>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</si>
  <si>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</si>
  <si>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</si>
  <si>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</si>
  <si>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</si>
  <si>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</si>
  <si>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</si>
  <si>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</si>
  <si>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</si>
  <si>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</si>
  <si>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</si>
  <si>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</si>
  <si>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</si>
  <si>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</si>
  <si>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</si>
  <si>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</si>
  <si>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</si>
  <si>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</si>
  <si>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</si>
  <si>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</si>
  <si>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</si>
  <si>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</si>
  <si>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</si>
  <si>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</si>
  <si>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</si>
  <si>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</si>
  <si>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</si>
  <si>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</si>
  <si>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</si>
  <si>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</si>
  <si>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</si>
  <si>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</si>
  <si>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</si>
  <si>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</si>
  <si>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</si>
  <si>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</si>
  <si>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Grandbus</t>
  </si>
  <si>
    <t>Huracan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</si>
  <si>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</si>
  <si>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</si>
  <si>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</si>
  <si>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</si>
  <si>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</si>
  <si>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</si>
  <si>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</si>
  <si>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</si>
  <si>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</si>
  <si>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</si>
  <si>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</si>
  <si>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</si>
  <si>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</si>
  <si>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</si>
  <si>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</si>
  <si>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</si>
  <si>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</si>
  <si>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</si>
  <si>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</si>
  <si>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</si>
  <si>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</si>
  <si>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</si>
  <si>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</si>
  <si>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</si>
  <si>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</si>
  <si>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</si>
  <si>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</si>
  <si>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</si>
  <si>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</si>
  <si>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</si>
  <si>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</si>
  <si>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</si>
  <si>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</si>
  <si>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</si>
  <si>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</si>
  <si>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</si>
  <si>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</si>
  <si>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</si>
  <si>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</si>
  <si>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</si>
  <si>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</si>
  <si>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</si>
  <si>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</si>
  <si>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</si>
  <si>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</si>
  <si>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</si>
  <si>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</si>
  <si>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</si>
  <si>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</si>
  <si>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</si>
  <si>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</si>
  <si>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</si>
  <si>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</si>
  <si>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</si>
  <si>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</si>
  <si>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</si>
  <si>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</si>
  <si>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</si>
  <si>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</si>
  <si>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</si>
  <si>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</si>
  <si>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</si>
  <si>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</si>
  <si>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</si>
  <si>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</si>
  <si>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</si>
  <si>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Comercial Motores de Los Andes Ltda.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</si>
  <si>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</si>
  <si>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</si>
  <si>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</si>
  <si>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</si>
  <si>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</si>
  <si>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</si>
  <si>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</si>
  <si>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</si>
  <si>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</si>
  <si>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</si>
  <si>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</si>
  <si>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EURO V</t>
  </si>
  <si>
    <t>SL560-18CMXXXX</t>
  </si>
  <si>
    <t>Roma M2</t>
  </si>
  <si>
    <t>OF 1721 4x2</t>
  </si>
  <si>
    <t>MS561-18MBXXXX</t>
  </si>
  <si>
    <t>NQR 4475</t>
  </si>
  <si>
    <t>BS564-18ISXXXX</t>
  </si>
  <si>
    <t>ISF3.8 160 P7-0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</si>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</sst>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49" fontId="25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2" fontId="25" fillId="4" borderId="20" xfId="0" applyNumberFormat="1" applyFont="1" applyFill="1" applyBorder="1" applyAlignment="1">
      <alignment horizontal="left"/>
    </xf>
    <xf numFmtId="2" fontId="25" fillId="4" borderId="22" xfId="0" applyNumberFormat="1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186" fontId="25" fillId="4" borderId="23" xfId="0" applyNumberFormat="1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27" fillId="4" borderId="22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2" fontId="25" fillId="4" borderId="24" xfId="0" applyNumberFormat="1" applyFont="1" applyFill="1" applyBorder="1" applyAlignment="1">
      <alignment horizontal="center"/>
    </xf>
    <xf numFmtId="2" fontId="25" fillId="4" borderId="27" xfId="0" applyNumberFormat="1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center"/>
    </xf>
    <xf numFmtId="2" fontId="27" fillId="4" borderId="25" xfId="0" applyNumberFormat="1" applyFont="1" applyFill="1" applyBorder="1" applyAlignment="1">
      <alignment horizontal="center"/>
    </xf>
    <xf numFmtId="2" fontId="27" fillId="4" borderId="21" xfId="0" applyNumberFormat="1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186" fontId="25" fillId="4" borderId="19" xfId="0" applyNumberFormat="1" applyFont="1" applyFill="1" applyBorder="1" applyAlignment="1">
      <alignment horizontal="center" wrapText="1"/>
    </xf>
    <xf numFmtId="186" fontId="25" fillId="4" borderId="23" xfId="0" applyNumberFormat="1" applyFont="1" applyFill="1" applyBorder="1" applyAlignment="1">
      <alignment horizontal="center" wrapText="1"/>
    </xf>
    <xf numFmtId="1" fontId="25" fillId="4" borderId="19" xfId="0" applyNumberFormat="1" applyFont="1" applyFill="1" applyBorder="1" applyAlignment="1">
      <alignment horizontal="center" wrapText="1"/>
    </xf>
    <xf numFmtId="1" fontId="25" fillId="4" borderId="23" xfId="0" applyNumberFormat="1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37"/>
  <sheetViews>
    <sheetView showGridLines="0" tabSelected="1" zoomScale="110" zoomScaleNormal="110" zoomScalePageLayoutView="0" workbookViewId="0" topLeftCell="A1">
      <pane xSplit="1" ySplit="6" topLeftCell="B4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42" sqref="B442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06" bestFit="1" customWidth="1"/>
    <col min="7" max="7" width="21.57421875" style="1" bestFit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16384" width="11.421875" style="1" customWidth="1"/>
  </cols>
  <sheetData>
    <row r="3" spans="1:24" s="33" customFormat="1" ht="12.75">
      <c r="A3" s="26"/>
      <c r="B3" s="107" t="s">
        <v>822</v>
      </c>
      <c r="C3" s="108"/>
      <c r="D3" s="108"/>
      <c r="E3" s="108"/>
      <c r="F3" s="108"/>
      <c r="G3" s="108"/>
      <c r="H3" s="108"/>
      <c r="I3" s="108"/>
      <c r="J3" s="109"/>
      <c r="K3" s="81"/>
      <c r="L3" s="121" t="s">
        <v>825</v>
      </c>
      <c r="M3" s="122"/>
      <c r="N3" s="122"/>
      <c r="O3" s="122"/>
      <c r="P3" s="123"/>
      <c r="Q3" s="82"/>
      <c r="R3" s="107" t="s">
        <v>823</v>
      </c>
      <c r="S3" s="108"/>
      <c r="T3" s="108"/>
      <c r="U3" s="108"/>
      <c r="V3" s="109"/>
      <c r="W3" s="91"/>
      <c r="X3" s="110" t="s">
        <v>476</v>
      </c>
    </row>
    <row r="4" spans="1:24" s="33" customFormat="1" ht="15.75" customHeight="1">
      <c r="A4" s="26"/>
      <c r="B4" s="113" t="s">
        <v>1</v>
      </c>
      <c r="C4" s="114"/>
      <c r="D4" s="115" t="s">
        <v>813</v>
      </c>
      <c r="E4" s="115"/>
      <c r="F4" s="113" t="s">
        <v>6</v>
      </c>
      <c r="G4" s="118"/>
      <c r="H4" s="114"/>
      <c r="I4" s="110" t="s">
        <v>821</v>
      </c>
      <c r="J4" s="119" t="s">
        <v>814</v>
      </c>
      <c r="K4" s="81"/>
      <c r="L4" s="116" t="s">
        <v>816</v>
      </c>
      <c r="M4" s="117"/>
      <c r="N4" s="117"/>
      <c r="O4" s="130" t="s">
        <v>815</v>
      </c>
      <c r="P4" s="130"/>
      <c r="Q4" s="82"/>
      <c r="R4" s="128" t="s">
        <v>826</v>
      </c>
      <c r="S4" s="126" t="s">
        <v>824</v>
      </c>
      <c r="T4" s="126" t="s">
        <v>827</v>
      </c>
      <c r="U4" s="92" t="s">
        <v>828</v>
      </c>
      <c r="V4" s="124" t="s">
        <v>831</v>
      </c>
      <c r="W4" s="93"/>
      <c r="X4" s="111"/>
    </row>
    <row r="5" spans="1:24" s="33" customFormat="1" ht="14.25" customHeight="1">
      <c r="A5" s="26"/>
      <c r="B5" s="94" t="s">
        <v>11</v>
      </c>
      <c r="C5" s="94" t="s">
        <v>2</v>
      </c>
      <c r="D5" s="95" t="s">
        <v>11</v>
      </c>
      <c r="E5" s="96" t="s">
        <v>2</v>
      </c>
      <c r="F5" s="101" t="s">
        <v>11</v>
      </c>
      <c r="G5" s="96" t="s">
        <v>2</v>
      </c>
      <c r="H5" s="94" t="s">
        <v>812</v>
      </c>
      <c r="I5" s="112"/>
      <c r="J5" s="120"/>
      <c r="K5" s="81"/>
      <c r="L5" s="97" t="s">
        <v>817</v>
      </c>
      <c r="M5" s="97" t="s">
        <v>818</v>
      </c>
      <c r="N5" s="98" t="s">
        <v>819</v>
      </c>
      <c r="O5" s="99" t="s">
        <v>819</v>
      </c>
      <c r="P5" s="99" t="s">
        <v>820</v>
      </c>
      <c r="Q5" s="82"/>
      <c r="R5" s="129"/>
      <c r="S5" s="127"/>
      <c r="T5" s="127"/>
      <c r="U5" s="100"/>
      <c r="V5" s="125"/>
      <c r="W5" s="93"/>
      <c r="X5" s="112"/>
    </row>
    <row r="6" spans="2:22" ht="12" customHeight="1">
      <c r="B6" s="9"/>
      <c r="C6" s="10"/>
      <c r="D6" s="9"/>
      <c r="E6" s="10"/>
      <c r="F6" s="102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689</v>
      </c>
      <c r="E7" s="27" t="s">
        <v>8</v>
      </c>
      <c r="F7" s="66" t="s">
        <v>689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883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27" t="s">
        <v>689</v>
      </c>
      <c r="E8" s="27" t="s">
        <v>9</v>
      </c>
      <c r="F8" s="66" t="s">
        <v>689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27" t="s">
        <v>689</v>
      </c>
      <c r="E9" s="39" t="s">
        <v>9</v>
      </c>
      <c r="F9" s="66" t="s">
        <v>689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898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27" t="s">
        <v>689</v>
      </c>
      <c r="E10" s="39" t="s">
        <v>8</v>
      </c>
      <c r="F10" s="66" t="s">
        <v>689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27" t="s">
        <v>689</v>
      </c>
      <c r="E11" s="27" t="s">
        <v>5</v>
      </c>
      <c r="F11" s="66" t="s">
        <v>689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689</v>
      </c>
      <c r="E12" s="27" t="s">
        <v>8</v>
      </c>
      <c r="F12" s="66" t="s">
        <v>689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898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689</v>
      </c>
      <c r="E13" s="27" t="s">
        <v>9</v>
      </c>
      <c r="F13" s="66" t="s">
        <v>689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883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689</v>
      </c>
      <c r="E14" s="27" t="s">
        <v>9</v>
      </c>
      <c r="F14" s="66" t="s">
        <v>689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689</v>
      </c>
      <c r="E15" s="27" t="s">
        <v>8</v>
      </c>
      <c r="F15" s="66" t="s">
        <v>689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6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27" t="s">
        <v>689</v>
      </c>
      <c r="E17" s="39" t="s">
        <v>20</v>
      </c>
      <c r="F17" s="66" t="s">
        <v>689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6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883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6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6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689</v>
      </c>
      <c r="E21" s="27" t="s">
        <v>5</v>
      </c>
      <c r="F21" s="66" t="s">
        <v>689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898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689</v>
      </c>
      <c r="E22" s="27" t="s">
        <v>180</v>
      </c>
      <c r="F22" s="66" t="s">
        <v>689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689</v>
      </c>
      <c r="E23" s="27" t="s">
        <v>8</v>
      </c>
      <c r="F23" s="66" t="s">
        <v>689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6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689</v>
      </c>
      <c r="E25" s="27" t="s">
        <v>48</v>
      </c>
      <c r="F25" s="66" t="s">
        <v>689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898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689</v>
      </c>
      <c r="E26" s="27" t="s">
        <v>48</v>
      </c>
      <c r="F26" s="66" t="s">
        <v>689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689</v>
      </c>
      <c r="E27" s="27" t="s">
        <v>48</v>
      </c>
      <c r="F27" s="66" t="s">
        <v>689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689</v>
      </c>
      <c r="E28" s="27" t="s">
        <v>48</v>
      </c>
      <c r="F28" s="66" t="s">
        <v>689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689</v>
      </c>
      <c r="E29" s="27" t="s">
        <v>57</v>
      </c>
      <c r="F29" s="66" t="s">
        <v>689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689</v>
      </c>
      <c r="E30" s="27" t="s">
        <v>48</v>
      </c>
      <c r="F30" s="66" t="s">
        <v>689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883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689</v>
      </c>
      <c r="E31" s="27" t="s">
        <v>9</v>
      </c>
      <c r="F31" s="66" t="s">
        <v>689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689</v>
      </c>
      <c r="E32" s="27" t="s">
        <v>62</v>
      </c>
      <c r="F32" s="66" t="s">
        <v>689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689</v>
      </c>
      <c r="E33" s="27" t="s">
        <v>48</v>
      </c>
      <c r="F33" s="66" t="s">
        <v>689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689</v>
      </c>
      <c r="E34" s="27" t="s">
        <v>168</v>
      </c>
      <c r="F34" s="66" t="s">
        <v>689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689</v>
      </c>
      <c r="E35" s="27" t="s">
        <v>48</v>
      </c>
      <c r="F35" s="66" t="s">
        <v>689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689</v>
      </c>
      <c r="E36" s="27" t="s">
        <v>180</v>
      </c>
      <c r="F36" s="66" t="s">
        <v>689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6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689</v>
      </c>
      <c r="E38" s="27" t="s">
        <v>20</v>
      </c>
      <c r="F38" s="66" t="s">
        <v>689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6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6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689</v>
      </c>
      <c r="E41" s="47" t="s">
        <v>110</v>
      </c>
      <c r="F41" s="66" t="s">
        <v>689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689</v>
      </c>
      <c r="E42" s="27" t="s">
        <v>110</v>
      </c>
      <c r="F42" s="66" t="s">
        <v>689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6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689</v>
      </c>
      <c r="E44" s="27" t="s">
        <v>119</v>
      </c>
      <c r="F44" s="66" t="s">
        <v>689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689</v>
      </c>
      <c r="E45" s="27" t="s">
        <v>122</v>
      </c>
      <c r="F45" s="66" t="s">
        <v>689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6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689</v>
      </c>
      <c r="E47" s="27" t="s">
        <v>62</v>
      </c>
      <c r="F47" s="66" t="s">
        <v>689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689</v>
      </c>
      <c r="E48" s="27" t="s">
        <v>62</v>
      </c>
      <c r="F48" s="66" t="s">
        <v>689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689</v>
      </c>
      <c r="E49" s="27" t="s">
        <v>122</v>
      </c>
      <c r="F49" s="66" t="s">
        <v>689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689</v>
      </c>
      <c r="E50" s="27" t="s">
        <v>62</v>
      </c>
      <c r="F50" s="66" t="s">
        <v>689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689</v>
      </c>
      <c r="E51" s="27" t="s">
        <v>122</v>
      </c>
      <c r="F51" s="66" t="s">
        <v>689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689</v>
      </c>
      <c r="E52" s="27" t="s">
        <v>48</v>
      </c>
      <c r="F52" s="66" t="s">
        <v>689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689</v>
      </c>
      <c r="E53" s="27" t="s">
        <v>138</v>
      </c>
      <c r="F53" s="66" t="s">
        <v>689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689</v>
      </c>
      <c r="E54" s="27" t="s">
        <v>62</v>
      </c>
      <c r="F54" s="66" t="s">
        <v>689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689</v>
      </c>
      <c r="E55" s="27" t="s">
        <v>48</v>
      </c>
      <c r="F55" s="66" t="s">
        <v>689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6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6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883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689</v>
      </c>
      <c r="E58" s="27" t="s">
        <v>20</v>
      </c>
      <c r="F58" s="66" t="s">
        <v>689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689</v>
      </c>
      <c r="E59" s="27" t="s">
        <v>20</v>
      </c>
      <c r="F59" s="66" t="s">
        <v>689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689</v>
      </c>
      <c r="E60" s="27" t="s">
        <v>62</v>
      </c>
      <c r="F60" s="66" t="s">
        <v>689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689</v>
      </c>
      <c r="E61" s="27" t="s">
        <v>168</v>
      </c>
      <c r="F61" s="66" t="s">
        <v>689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6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689</v>
      </c>
      <c r="E63" s="27" t="s">
        <v>155</v>
      </c>
      <c r="F63" s="66" t="s">
        <v>689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958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689</v>
      </c>
      <c r="E64" s="27" t="s">
        <v>155</v>
      </c>
      <c r="F64" s="66" t="s">
        <v>689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689</v>
      </c>
      <c r="E65" s="27" t="s">
        <v>155</v>
      </c>
      <c r="F65" s="66" t="s">
        <v>689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958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6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958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689</v>
      </c>
      <c r="E67" s="27" t="s">
        <v>155</v>
      </c>
      <c r="F67" s="66" t="s">
        <v>689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689</v>
      </c>
      <c r="E68" s="27" t="s">
        <v>8</v>
      </c>
      <c r="F68" s="66" t="s">
        <v>689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958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689</v>
      </c>
      <c r="E69" s="27" t="s">
        <v>155</v>
      </c>
      <c r="F69" s="66" t="s">
        <v>689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958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689</v>
      </c>
      <c r="E70" s="27" t="s">
        <v>155</v>
      </c>
      <c r="F70" s="66" t="s">
        <v>689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958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689</v>
      </c>
      <c r="E71" s="27" t="s">
        <v>155</v>
      </c>
      <c r="F71" s="66" t="s">
        <v>689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958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6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958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6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689</v>
      </c>
      <c r="E74" s="27" t="s">
        <v>165</v>
      </c>
      <c r="F74" s="66" t="s">
        <v>689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689</v>
      </c>
      <c r="E75" s="27" t="s">
        <v>119</v>
      </c>
      <c r="F75" s="66" t="s">
        <v>689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689</v>
      </c>
      <c r="E76" s="27" t="s">
        <v>168</v>
      </c>
      <c r="F76" s="66" t="s">
        <v>689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689</v>
      </c>
      <c r="E77" s="27" t="s">
        <v>168</v>
      </c>
      <c r="F77" s="66" t="s">
        <v>689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898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689</v>
      </c>
      <c r="E78" s="27" t="s">
        <v>168</v>
      </c>
      <c r="F78" s="66" t="s">
        <v>689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6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1000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6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1000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6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1000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6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1000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6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883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6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6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1000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689</v>
      </c>
      <c r="E86" s="27" t="s">
        <v>176</v>
      </c>
      <c r="F86" s="66" t="s">
        <v>689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6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1000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689</v>
      </c>
      <c r="E88" s="27" t="s">
        <v>168</v>
      </c>
      <c r="F88" s="66" t="s">
        <v>689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689</v>
      </c>
      <c r="E89" s="27" t="s">
        <v>165</v>
      </c>
      <c r="F89" s="66" t="s">
        <v>689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898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689</v>
      </c>
      <c r="E90" s="27" t="s">
        <v>180</v>
      </c>
      <c r="F90" s="66" t="s">
        <v>689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689</v>
      </c>
      <c r="E91" s="27" t="s">
        <v>179</v>
      </c>
      <c r="F91" s="66" t="s">
        <v>689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689</v>
      </c>
      <c r="E92" s="27" t="s">
        <v>168</v>
      </c>
      <c r="F92" s="66" t="s">
        <v>689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4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689</v>
      </c>
      <c r="E93" s="27" t="s">
        <v>62</v>
      </c>
      <c r="F93" s="66" t="s">
        <v>689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6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689</v>
      </c>
      <c r="E95" s="27" t="s">
        <v>168</v>
      </c>
      <c r="F95" s="66" t="s">
        <v>689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6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689</v>
      </c>
      <c r="E97" s="27" t="s">
        <v>513</v>
      </c>
      <c r="F97" s="66" t="s">
        <v>689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689</v>
      </c>
      <c r="E98" s="27" t="s">
        <v>240</v>
      </c>
      <c r="F98" s="66" t="s">
        <v>689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689</v>
      </c>
      <c r="E99" s="27" t="s">
        <v>8</v>
      </c>
      <c r="F99" s="66" t="s">
        <v>689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6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6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6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689</v>
      </c>
      <c r="E103" s="27" t="s">
        <v>62</v>
      </c>
      <c r="F103" s="66" t="s">
        <v>689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898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6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958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689</v>
      </c>
      <c r="E105" s="27" t="s">
        <v>155</v>
      </c>
      <c r="F105" s="66" t="s">
        <v>689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958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689</v>
      </c>
      <c r="E106" s="27" t="s">
        <v>240</v>
      </c>
      <c r="F106" s="66" t="s">
        <v>689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689</v>
      </c>
      <c r="E107" s="27" t="s">
        <v>8</v>
      </c>
      <c r="F107" s="66" t="s">
        <v>689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6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689</v>
      </c>
      <c r="E109" s="27" t="s">
        <v>155</v>
      </c>
      <c r="F109" s="66" t="s">
        <v>689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689</v>
      </c>
      <c r="E110" s="27" t="s">
        <v>256</v>
      </c>
      <c r="F110" s="66" t="s">
        <v>689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6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689</v>
      </c>
      <c r="E112" s="27" t="s">
        <v>8</v>
      </c>
      <c r="F112" s="66" t="s">
        <v>689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689</v>
      </c>
      <c r="E113" s="27" t="s">
        <v>8</v>
      </c>
      <c r="F113" s="66" t="s">
        <v>689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898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6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689</v>
      </c>
      <c r="E115" s="27" t="s">
        <v>471</v>
      </c>
      <c r="F115" s="66" t="s">
        <v>689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689</v>
      </c>
      <c r="E116" s="27" t="s">
        <v>9</v>
      </c>
      <c r="F116" s="66" t="s">
        <v>689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958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689</v>
      </c>
      <c r="E117" s="27" t="s">
        <v>62</v>
      </c>
      <c r="F117" s="66" t="s">
        <v>689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883</v>
      </c>
      <c r="W117" s="24"/>
      <c r="X117" s="28" t="s">
        <v>958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689</v>
      </c>
      <c r="E118" s="27" t="s">
        <v>62</v>
      </c>
      <c r="F118" s="66" t="s">
        <v>689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958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2" t="s">
        <v>125</v>
      </c>
      <c r="F119" s="103" t="s">
        <v>29</v>
      </c>
      <c r="G119" s="53" t="s">
        <v>275</v>
      </c>
      <c r="H119" s="28" t="s">
        <v>79</v>
      </c>
      <c r="I119" s="29" t="s">
        <v>266</v>
      </c>
      <c r="J119" s="54" t="s">
        <v>235</v>
      </c>
      <c r="K119" s="30"/>
      <c r="L119" s="55">
        <v>80.23</v>
      </c>
      <c r="M119" s="55">
        <v>85.1</v>
      </c>
      <c r="N119" s="55">
        <v>75.33</v>
      </c>
      <c r="O119" s="55">
        <v>78.25</v>
      </c>
      <c r="P119" s="55">
        <v>78.7</v>
      </c>
      <c r="Q119" s="31"/>
      <c r="R119" s="56">
        <v>111</v>
      </c>
      <c r="S119" s="46">
        <v>38842</v>
      </c>
      <c r="T119" s="18" t="s">
        <v>479</v>
      </c>
      <c r="U119" s="54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689</v>
      </c>
      <c r="E120" s="27" t="s">
        <v>9</v>
      </c>
      <c r="F120" s="66" t="s">
        <v>689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7">
        <v>89.47</v>
      </c>
      <c r="M120" s="57">
        <v>85.13</v>
      </c>
      <c r="N120" s="57">
        <v>76.03</v>
      </c>
      <c r="O120" s="57">
        <v>74.78</v>
      </c>
      <c r="P120" s="57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958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6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7">
        <v>84.27</v>
      </c>
      <c r="M121" s="57">
        <v>92.3</v>
      </c>
      <c r="N121" s="57">
        <v>82.7</v>
      </c>
      <c r="O121" s="57">
        <v>78.78</v>
      </c>
      <c r="P121" s="57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8" t="s">
        <v>40</v>
      </c>
      <c r="C122" s="58" t="s">
        <v>276</v>
      </c>
      <c r="D122" s="27" t="s">
        <v>689</v>
      </c>
      <c r="E122" s="58" t="s">
        <v>119</v>
      </c>
      <c r="F122" s="66" t="s">
        <v>689</v>
      </c>
      <c r="G122" s="27" t="s">
        <v>156</v>
      </c>
      <c r="H122" s="28" t="s">
        <v>79</v>
      </c>
      <c r="I122" s="29" t="s">
        <v>266</v>
      </c>
      <c r="J122" s="59" t="s">
        <v>237</v>
      </c>
      <c r="K122" s="30"/>
      <c r="L122" s="60">
        <v>89.93</v>
      </c>
      <c r="M122" s="60">
        <v>86.73</v>
      </c>
      <c r="N122" s="60">
        <v>69.83</v>
      </c>
      <c r="O122" s="60">
        <v>73.63</v>
      </c>
      <c r="P122" s="60">
        <v>79.5</v>
      </c>
      <c r="Q122" s="31"/>
      <c r="R122" s="61">
        <v>137</v>
      </c>
      <c r="S122" s="42">
        <v>38974</v>
      </c>
      <c r="T122" s="18" t="s">
        <v>479</v>
      </c>
      <c r="U122" s="59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6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7">
        <v>74.43</v>
      </c>
      <c r="M123" s="57">
        <v>85.67</v>
      </c>
      <c r="N123" s="57">
        <v>73.77</v>
      </c>
      <c r="O123" s="57">
        <v>78.95</v>
      </c>
      <c r="P123" s="57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883</v>
      </c>
      <c r="W123" s="24"/>
      <c r="X123" s="28" t="s">
        <v>958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689</v>
      </c>
      <c r="E124" s="27" t="s">
        <v>9</v>
      </c>
      <c r="F124" s="66" t="s">
        <v>689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7">
        <v>87.9</v>
      </c>
      <c r="M124" s="57">
        <v>85.3</v>
      </c>
      <c r="N124" s="57">
        <v>66.53</v>
      </c>
      <c r="O124" s="57">
        <v>74.53</v>
      </c>
      <c r="P124" s="57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958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6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7">
        <v>88.7</v>
      </c>
      <c r="M125" s="57">
        <v>85.83</v>
      </c>
      <c r="N125" s="57">
        <v>76.5</v>
      </c>
      <c r="O125" s="57">
        <v>76.65</v>
      </c>
      <c r="P125" s="57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6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7">
        <v>82.57</v>
      </c>
      <c r="M126" s="57">
        <v>92.83</v>
      </c>
      <c r="N126" s="57">
        <v>82.57</v>
      </c>
      <c r="O126" s="57">
        <v>78.98</v>
      </c>
      <c r="P126" s="57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958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689</v>
      </c>
      <c r="E127" s="27" t="s">
        <v>155</v>
      </c>
      <c r="F127" s="66" t="s">
        <v>689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7">
        <v>82.73</v>
      </c>
      <c r="M127" s="57">
        <v>88.87</v>
      </c>
      <c r="N127" s="57">
        <v>77.77</v>
      </c>
      <c r="O127" s="57">
        <v>70.68</v>
      </c>
      <c r="P127" s="57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958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689</v>
      </c>
      <c r="E128" s="27" t="s">
        <v>155</v>
      </c>
      <c r="F128" s="66" t="s">
        <v>689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7">
        <v>85.33</v>
      </c>
      <c r="M128" s="57">
        <v>79.57</v>
      </c>
      <c r="N128" s="57">
        <v>67.27</v>
      </c>
      <c r="O128" s="57">
        <v>72.05</v>
      </c>
      <c r="P128" s="57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958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689</v>
      </c>
      <c r="E129" s="27" t="s">
        <v>155</v>
      </c>
      <c r="F129" s="66" t="s">
        <v>689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7">
        <v>78.7</v>
      </c>
      <c r="M129" s="57">
        <v>88.33</v>
      </c>
      <c r="N129" s="57">
        <v>65.17</v>
      </c>
      <c r="O129" s="57">
        <v>78.93</v>
      </c>
      <c r="P129" s="57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958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689</v>
      </c>
      <c r="E130" s="27" t="s">
        <v>155</v>
      </c>
      <c r="F130" s="66" t="s">
        <v>689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7">
        <v>81.43</v>
      </c>
      <c r="M130" s="57">
        <v>88.9</v>
      </c>
      <c r="N130" s="57">
        <v>68</v>
      </c>
      <c r="O130" s="57">
        <v>76.68</v>
      </c>
      <c r="P130" s="57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958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689</v>
      </c>
      <c r="E131" s="27" t="s">
        <v>179</v>
      </c>
      <c r="F131" s="66" t="s">
        <v>689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7">
        <v>79.07</v>
      </c>
      <c r="M131" s="57">
        <v>85.43</v>
      </c>
      <c r="N131" s="57">
        <v>78.53</v>
      </c>
      <c r="O131" s="57">
        <v>78.35</v>
      </c>
      <c r="P131" s="57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958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689</v>
      </c>
      <c r="E132" s="27" t="s">
        <v>179</v>
      </c>
      <c r="F132" s="66" t="s">
        <v>689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7">
        <v>80.83</v>
      </c>
      <c r="M132" s="57">
        <v>87.9</v>
      </c>
      <c r="N132" s="57">
        <v>80.2</v>
      </c>
      <c r="O132" s="57">
        <v>78.68</v>
      </c>
      <c r="P132" s="57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958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6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7">
        <v>79.37</v>
      </c>
      <c r="M133" s="57">
        <v>89.93</v>
      </c>
      <c r="N133" s="57">
        <v>73.4</v>
      </c>
      <c r="O133" s="57">
        <v>76.85</v>
      </c>
      <c r="P133" s="57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958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689</v>
      </c>
      <c r="E134" s="27" t="s">
        <v>119</v>
      </c>
      <c r="F134" s="66" t="s">
        <v>689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7">
        <v>89.37</v>
      </c>
      <c r="M134" s="57">
        <v>93.13</v>
      </c>
      <c r="N134" s="57" t="s">
        <v>294</v>
      </c>
      <c r="O134" s="57">
        <v>79.6</v>
      </c>
      <c r="P134" s="57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958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689</v>
      </c>
      <c r="E135" s="27" t="s">
        <v>119</v>
      </c>
      <c r="F135" s="66" t="s">
        <v>689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7">
        <v>84.43</v>
      </c>
      <c r="M135" s="57">
        <v>89.4</v>
      </c>
      <c r="N135" s="57">
        <v>66.1</v>
      </c>
      <c r="O135" s="57">
        <v>75.08</v>
      </c>
      <c r="P135" s="57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958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689</v>
      </c>
      <c r="E136" s="27" t="s">
        <v>168</v>
      </c>
      <c r="F136" s="66" t="s">
        <v>689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7">
        <v>86.1</v>
      </c>
      <c r="M136" s="57">
        <v>92.6</v>
      </c>
      <c r="N136" s="57">
        <v>82.33</v>
      </c>
      <c r="O136" s="57">
        <v>77.63</v>
      </c>
      <c r="P136" s="57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689</v>
      </c>
      <c r="E137" s="27" t="s">
        <v>62</v>
      </c>
      <c r="F137" s="66" t="s">
        <v>689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7">
        <v>78.57</v>
      </c>
      <c r="M137" s="57">
        <v>87.93</v>
      </c>
      <c r="N137" s="57">
        <v>69.37</v>
      </c>
      <c r="O137" s="57">
        <v>77.5</v>
      </c>
      <c r="P137" s="57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6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7">
        <v>90.67</v>
      </c>
      <c r="M138" s="57">
        <v>92.5</v>
      </c>
      <c r="N138" s="57">
        <v>75.83</v>
      </c>
      <c r="O138" s="57">
        <v>77.5</v>
      </c>
      <c r="P138" s="57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958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689</v>
      </c>
      <c r="E139" s="27" t="s">
        <v>62</v>
      </c>
      <c r="F139" s="66" t="s">
        <v>689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7">
        <v>86.6</v>
      </c>
      <c r="M139" s="57">
        <v>85.53</v>
      </c>
      <c r="N139" s="57">
        <v>68.47</v>
      </c>
      <c r="O139" s="57">
        <v>76.28</v>
      </c>
      <c r="P139" s="57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6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7">
        <v>81.63</v>
      </c>
      <c r="M140" s="57">
        <v>90.43</v>
      </c>
      <c r="N140" s="57">
        <v>80.3</v>
      </c>
      <c r="O140" s="57">
        <v>77.47</v>
      </c>
      <c r="P140" s="57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6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7">
        <v>77.33</v>
      </c>
      <c r="M141" s="57">
        <v>79.03</v>
      </c>
      <c r="N141" s="57">
        <v>76.57</v>
      </c>
      <c r="O141" s="57">
        <v>78.98</v>
      </c>
      <c r="P141" s="57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958</v>
      </c>
    </row>
    <row r="142" spans="1:24" s="33" customFormat="1" ht="12.75">
      <c r="A142" s="34">
        <f t="shared" si="2"/>
        <v>136</v>
      </c>
      <c r="B142" s="27" t="s">
        <v>17</v>
      </c>
      <c r="C142" s="58" t="s">
        <v>312</v>
      </c>
      <c r="D142" s="27" t="s">
        <v>689</v>
      </c>
      <c r="E142" s="58" t="s">
        <v>155</v>
      </c>
      <c r="F142" s="66" t="s">
        <v>689</v>
      </c>
      <c r="G142" s="58" t="s">
        <v>156</v>
      </c>
      <c r="H142" s="28" t="s">
        <v>79</v>
      </c>
      <c r="I142" s="29" t="s">
        <v>266</v>
      </c>
      <c r="J142" s="59" t="s">
        <v>237</v>
      </c>
      <c r="K142" s="30"/>
      <c r="L142" s="60">
        <v>86.2</v>
      </c>
      <c r="M142" s="60">
        <v>90.77</v>
      </c>
      <c r="N142" s="60">
        <v>62.97</v>
      </c>
      <c r="O142" s="60">
        <v>74.05</v>
      </c>
      <c r="P142" s="60">
        <v>80.95</v>
      </c>
      <c r="Q142" s="31"/>
      <c r="R142" s="61">
        <v>131</v>
      </c>
      <c r="S142" s="42">
        <v>39161</v>
      </c>
      <c r="T142" s="18" t="s">
        <v>479</v>
      </c>
      <c r="U142" s="59" t="s">
        <v>313</v>
      </c>
      <c r="V142" s="17" t="s">
        <v>311</v>
      </c>
      <c r="W142" s="24"/>
      <c r="X142" s="28" t="s">
        <v>958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689</v>
      </c>
      <c r="E143" s="27" t="s">
        <v>180</v>
      </c>
      <c r="F143" s="66" t="s">
        <v>689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7">
        <v>88.3</v>
      </c>
      <c r="M143" s="57">
        <v>88.33</v>
      </c>
      <c r="N143" s="57">
        <v>73.53</v>
      </c>
      <c r="O143" s="57">
        <v>78.75</v>
      </c>
      <c r="P143" s="57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689</v>
      </c>
      <c r="E144" s="27" t="s">
        <v>180</v>
      </c>
      <c r="F144" s="66" t="s">
        <v>689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7">
        <v>87.13</v>
      </c>
      <c r="M144" s="57">
        <v>86.23</v>
      </c>
      <c r="N144" s="57">
        <v>76.37</v>
      </c>
      <c r="O144" s="57">
        <v>77.1</v>
      </c>
      <c r="P144" s="57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27" t="s">
        <v>689</v>
      </c>
      <c r="E145" s="39" t="s">
        <v>240</v>
      </c>
      <c r="F145" s="66" t="s">
        <v>689</v>
      </c>
      <c r="G145" s="39" t="s">
        <v>289</v>
      </c>
      <c r="H145" s="28" t="s">
        <v>79</v>
      </c>
      <c r="I145" s="29" t="s">
        <v>266</v>
      </c>
      <c r="J145" s="54" t="s">
        <v>235</v>
      </c>
      <c r="K145" s="30"/>
      <c r="L145" s="55">
        <v>81.03</v>
      </c>
      <c r="M145" s="55">
        <v>91.17</v>
      </c>
      <c r="N145" s="55">
        <v>82.5</v>
      </c>
      <c r="O145" s="55">
        <v>78.08</v>
      </c>
      <c r="P145" s="55">
        <v>78.98</v>
      </c>
      <c r="Q145" s="31"/>
      <c r="R145" s="56">
        <v>134</v>
      </c>
      <c r="S145" s="46">
        <v>39182</v>
      </c>
      <c r="T145" s="62" t="s">
        <v>479</v>
      </c>
      <c r="U145" s="54" t="s">
        <v>320</v>
      </c>
      <c r="V145" s="38" t="s">
        <v>50</v>
      </c>
      <c r="W145" s="24"/>
      <c r="X145" s="28" t="s">
        <v>477</v>
      </c>
    </row>
    <row r="146" spans="1:24" s="64" customFormat="1" ht="12.75">
      <c r="A146" s="15">
        <f t="shared" si="2"/>
        <v>140</v>
      </c>
      <c r="B146" s="16" t="s">
        <v>128</v>
      </c>
      <c r="C146" s="16" t="s">
        <v>317</v>
      </c>
      <c r="D146" s="27" t="s">
        <v>689</v>
      </c>
      <c r="E146" s="16" t="s">
        <v>180</v>
      </c>
      <c r="F146" s="66" t="s">
        <v>689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3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8" t="s">
        <v>17</v>
      </c>
      <c r="C147" s="58" t="s">
        <v>167</v>
      </c>
      <c r="D147" s="58" t="s">
        <v>33</v>
      </c>
      <c r="E147" s="58" t="s">
        <v>355</v>
      </c>
      <c r="F147" s="66" t="s">
        <v>25</v>
      </c>
      <c r="G147" s="58" t="s">
        <v>273</v>
      </c>
      <c r="H147" s="28" t="s">
        <v>79</v>
      </c>
      <c r="I147" s="42" t="s">
        <v>66</v>
      </c>
      <c r="J147" s="59" t="s">
        <v>236</v>
      </c>
      <c r="K147" s="30"/>
      <c r="L147" s="60">
        <v>81.1</v>
      </c>
      <c r="M147" s="60">
        <v>81.3</v>
      </c>
      <c r="N147" s="60">
        <v>75.27</v>
      </c>
      <c r="O147" s="60">
        <v>80.18</v>
      </c>
      <c r="P147" s="60">
        <v>77.33</v>
      </c>
      <c r="Q147" s="31"/>
      <c r="R147" s="61">
        <v>135</v>
      </c>
      <c r="S147" s="42">
        <v>39188</v>
      </c>
      <c r="T147" s="65" t="s">
        <v>479</v>
      </c>
      <c r="U147" s="59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689</v>
      </c>
      <c r="E148" s="27" t="s">
        <v>240</v>
      </c>
      <c r="F148" s="66" t="s">
        <v>689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7">
        <v>81.03</v>
      </c>
      <c r="M148" s="57">
        <v>91.17</v>
      </c>
      <c r="N148" s="57">
        <v>82.5</v>
      </c>
      <c r="O148" s="57">
        <v>78.08</v>
      </c>
      <c r="P148" s="57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958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6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7">
        <v>78.43</v>
      </c>
      <c r="M149" s="57">
        <v>89.9</v>
      </c>
      <c r="N149" s="57">
        <v>83.8</v>
      </c>
      <c r="O149" s="57">
        <v>78.4</v>
      </c>
      <c r="P149" s="57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958</v>
      </c>
    </row>
    <row r="150" spans="1:24" s="33" customFormat="1" ht="12.75">
      <c r="A150" s="34">
        <f t="shared" si="2"/>
        <v>144</v>
      </c>
      <c r="B150" s="58" t="s">
        <v>17</v>
      </c>
      <c r="C150" s="27" t="s">
        <v>169</v>
      </c>
      <c r="D150" s="27" t="s">
        <v>689</v>
      </c>
      <c r="E150" s="27" t="s">
        <v>180</v>
      </c>
      <c r="F150" s="66" t="s">
        <v>689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7">
        <v>83.33</v>
      </c>
      <c r="M150" s="57">
        <v>84.83</v>
      </c>
      <c r="N150" s="57">
        <v>72.87</v>
      </c>
      <c r="O150" s="57">
        <v>78.25</v>
      </c>
      <c r="P150" s="57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689</v>
      </c>
      <c r="E151" s="27" t="s">
        <v>9</v>
      </c>
      <c r="F151" s="66" t="s">
        <v>689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7">
        <v>78.1</v>
      </c>
      <c r="M151" s="57">
        <v>85.7</v>
      </c>
      <c r="N151" s="57">
        <v>75.33</v>
      </c>
      <c r="O151" s="57">
        <v>78.23</v>
      </c>
      <c r="P151" s="57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689</v>
      </c>
      <c r="E152" s="27" t="s">
        <v>483</v>
      </c>
      <c r="F152" s="66" t="s">
        <v>689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7">
        <v>89.07</v>
      </c>
      <c r="M152" s="57">
        <v>90.23</v>
      </c>
      <c r="N152" s="57">
        <v>72.6</v>
      </c>
      <c r="O152" s="57">
        <v>77</v>
      </c>
      <c r="P152" s="57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689</v>
      </c>
      <c r="E153" s="27" t="s">
        <v>240</v>
      </c>
      <c r="F153" s="66" t="s">
        <v>689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7">
        <v>74.8</v>
      </c>
      <c r="M153" s="57">
        <v>85.33</v>
      </c>
      <c r="N153" s="57">
        <v>75.63</v>
      </c>
      <c r="O153" s="57">
        <v>78.78</v>
      </c>
      <c r="P153" s="57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958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6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7">
        <v>90.83</v>
      </c>
      <c r="M154" s="57">
        <v>87.33</v>
      </c>
      <c r="N154" s="57">
        <v>70.4</v>
      </c>
      <c r="O154" s="57">
        <v>73.2</v>
      </c>
      <c r="P154" s="57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6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7">
        <v>89</v>
      </c>
      <c r="M155" s="57">
        <v>86.27</v>
      </c>
      <c r="N155" s="57">
        <v>77.2</v>
      </c>
      <c r="O155" s="57">
        <v>78.9</v>
      </c>
      <c r="P155" s="57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1000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689</v>
      </c>
      <c r="E156" s="27" t="s">
        <v>9</v>
      </c>
      <c r="F156" s="66" t="s">
        <v>689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7">
        <v>85.37</v>
      </c>
      <c r="M156" s="57">
        <v>88.1</v>
      </c>
      <c r="N156" s="57">
        <v>74.6</v>
      </c>
      <c r="O156" s="57">
        <v>78.9</v>
      </c>
      <c r="P156" s="57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6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7">
        <v>89.47</v>
      </c>
      <c r="M157" s="57">
        <v>86.37</v>
      </c>
      <c r="N157" s="57">
        <v>75</v>
      </c>
      <c r="O157" s="57">
        <v>76.13</v>
      </c>
      <c r="P157" s="57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958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689</v>
      </c>
      <c r="E158" s="27" t="s">
        <v>337</v>
      </c>
      <c r="F158" s="66" t="s">
        <v>689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7">
        <v>85.77</v>
      </c>
      <c r="M158" s="57">
        <v>76.83</v>
      </c>
      <c r="N158" s="57">
        <v>64.03</v>
      </c>
      <c r="O158" s="57">
        <v>74.73</v>
      </c>
      <c r="P158" s="57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1000</v>
      </c>
      <c r="W158" s="24"/>
      <c r="X158" s="28" t="s">
        <v>958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6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7">
        <v>89.13</v>
      </c>
      <c r="M159" s="57">
        <v>80.17</v>
      </c>
      <c r="N159" s="57">
        <v>78.57</v>
      </c>
      <c r="O159" s="57">
        <v>78.63</v>
      </c>
      <c r="P159" s="57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1000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6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5">
        <v>73.27</v>
      </c>
      <c r="M160" s="55">
        <v>85.63</v>
      </c>
      <c r="N160" s="55">
        <v>76.6</v>
      </c>
      <c r="O160" s="55">
        <v>78.4</v>
      </c>
      <c r="P160" s="55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6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7">
        <v>90.67</v>
      </c>
      <c r="M161" s="57">
        <v>93.47</v>
      </c>
      <c r="N161" s="57">
        <v>78.87</v>
      </c>
      <c r="O161" s="57">
        <v>78.87</v>
      </c>
      <c r="P161" s="57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6">
        <v>85</v>
      </c>
      <c r="D162" s="27" t="s">
        <v>689</v>
      </c>
      <c r="E162" s="27" t="s">
        <v>9</v>
      </c>
      <c r="F162" s="66" t="s">
        <v>689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5">
        <v>88.17</v>
      </c>
      <c r="M162" s="55">
        <v>82.9</v>
      </c>
      <c r="N162" s="55">
        <v>67.67</v>
      </c>
      <c r="O162" s="55">
        <v>74.5</v>
      </c>
      <c r="P162" s="55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958</v>
      </c>
    </row>
    <row r="163" spans="1:24" s="33" customFormat="1" ht="12.75">
      <c r="A163" s="34">
        <f t="shared" si="2"/>
        <v>157</v>
      </c>
      <c r="B163" s="27" t="s">
        <v>60</v>
      </c>
      <c r="C163" s="66" t="s">
        <v>173</v>
      </c>
      <c r="D163" s="27" t="s">
        <v>170</v>
      </c>
      <c r="E163" s="27" t="s">
        <v>340</v>
      </c>
      <c r="F163" s="66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7">
        <v>88.47</v>
      </c>
      <c r="M163" s="57">
        <v>76.87</v>
      </c>
      <c r="N163" s="57">
        <v>75.37</v>
      </c>
      <c r="O163" s="57">
        <v>78.35</v>
      </c>
      <c r="P163" s="57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1000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6" t="s">
        <v>178</v>
      </c>
      <c r="D164" s="27" t="s">
        <v>33</v>
      </c>
      <c r="E164" s="27" t="s">
        <v>355</v>
      </c>
      <c r="F164" s="66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7">
        <v>85.33</v>
      </c>
      <c r="M164" s="57">
        <v>81.3</v>
      </c>
      <c r="N164" s="57">
        <v>76.53</v>
      </c>
      <c r="O164" s="57">
        <v>80.03</v>
      </c>
      <c r="P164" s="57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6" t="s">
        <v>169</v>
      </c>
      <c r="D165" s="27" t="s">
        <v>689</v>
      </c>
      <c r="E165" s="27" t="s">
        <v>180</v>
      </c>
      <c r="F165" s="66" t="s">
        <v>689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7">
        <v>88</v>
      </c>
      <c r="M165" s="57">
        <v>83.57</v>
      </c>
      <c r="N165" s="57">
        <v>73.8</v>
      </c>
      <c r="O165" s="57">
        <v>80.37</v>
      </c>
      <c r="P165" s="57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6" t="s">
        <v>360</v>
      </c>
      <c r="D166" s="27" t="s">
        <v>359</v>
      </c>
      <c r="E166" s="66" t="s">
        <v>360</v>
      </c>
      <c r="F166" s="66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7">
        <v>90.1</v>
      </c>
      <c r="M166" s="57">
        <v>93.8</v>
      </c>
      <c r="N166" s="57">
        <v>79.33</v>
      </c>
      <c r="O166" s="57">
        <v>80.8</v>
      </c>
      <c r="P166" s="57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6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7">
        <v>78.1</v>
      </c>
      <c r="M167" s="57">
        <v>89.3</v>
      </c>
      <c r="N167" s="57">
        <v>78.9</v>
      </c>
      <c r="O167" s="57">
        <v>77.2</v>
      </c>
      <c r="P167" s="57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958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6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7">
        <v>79.6</v>
      </c>
      <c r="M168" s="57">
        <v>88.3</v>
      </c>
      <c r="N168" s="57">
        <v>78.8</v>
      </c>
      <c r="O168" s="57">
        <v>78.6</v>
      </c>
      <c r="P168" s="57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958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6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5">
        <v>75.3</v>
      </c>
      <c r="M169" s="55">
        <v>86.77</v>
      </c>
      <c r="N169" s="55">
        <v>71.6</v>
      </c>
      <c r="O169" s="55">
        <v>78.43</v>
      </c>
      <c r="P169" s="55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923</v>
      </c>
      <c r="D170" s="27" t="s">
        <v>689</v>
      </c>
      <c r="E170" s="58" t="s">
        <v>119</v>
      </c>
      <c r="F170" s="66" t="s">
        <v>689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7">
        <v>86.9</v>
      </c>
      <c r="M170" s="57">
        <v>87.8</v>
      </c>
      <c r="N170" s="57">
        <v>67.5</v>
      </c>
      <c r="O170" s="57">
        <v>70.63</v>
      </c>
      <c r="P170" s="57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958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689</v>
      </c>
      <c r="E171" s="58" t="s">
        <v>119</v>
      </c>
      <c r="F171" s="66" t="s">
        <v>689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7">
        <v>86.33</v>
      </c>
      <c r="M171" s="57">
        <v>88.77</v>
      </c>
      <c r="N171" s="57">
        <v>65.7</v>
      </c>
      <c r="O171" s="57">
        <v>80.13</v>
      </c>
      <c r="P171" s="57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958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689</v>
      </c>
      <c r="E172" s="27" t="s">
        <v>155</v>
      </c>
      <c r="F172" s="66" t="s">
        <v>689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7">
        <v>90.03</v>
      </c>
      <c r="M172" s="57">
        <v>87.13</v>
      </c>
      <c r="N172" s="57">
        <v>70.47</v>
      </c>
      <c r="O172" s="57">
        <v>74.6</v>
      </c>
      <c r="P172" s="57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689</v>
      </c>
      <c r="E173" s="27" t="s">
        <v>371</v>
      </c>
      <c r="F173" s="66" t="s">
        <v>689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5">
        <v>85.67</v>
      </c>
      <c r="M173" s="55">
        <v>87.17</v>
      </c>
      <c r="N173" s="55">
        <v>71.1</v>
      </c>
      <c r="O173" s="55">
        <v>71.1</v>
      </c>
      <c r="P173" s="55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958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6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7">
        <v>90.6</v>
      </c>
      <c r="M174" s="57">
        <v>86.67</v>
      </c>
      <c r="N174" s="57">
        <v>80.3</v>
      </c>
      <c r="O174" s="57">
        <v>76.6</v>
      </c>
      <c r="P174" s="57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1000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689</v>
      </c>
      <c r="E175" s="27" t="s">
        <v>9</v>
      </c>
      <c r="F175" s="66" t="s">
        <v>689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7">
        <v>88.53</v>
      </c>
      <c r="M175" s="57">
        <v>89.73</v>
      </c>
      <c r="N175" s="57">
        <v>72.5</v>
      </c>
      <c r="O175" s="57">
        <v>78.48</v>
      </c>
      <c r="P175" s="57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898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6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7">
        <v>85.13</v>
      </c>
      <c r="M176" s="57">
        <v>91.43</v>
      </c>
      <c r="N176" s="57">
        <v>79</v>
      </c>
      <c r="O176" s="57">
        <v>78.55</v>
      </c>
      <c r="P176" s="57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689</v>
      </c>
      <c r="E177" s="58" t="s">
        <v>20</v>
      </c>
      <c r="F177" s="66" t="s">
        <v>689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7">
        <v>84.9</v>
      </c>
      <c r="M177" s="57">
        <v>90</v>
      </c>
      <c r="N177" s="57">
        <v>79.63</v>
      </c>
      <c r="O177" s="57">
        <v>78.03</v>
      </c>
      <c r="P177" s="57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898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689</v>
      </c>
      <c r="E178" s="27" t="s">
        <v>9</v>
      </c>
      <c r="F178" s="66" t="s">
        <v>689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7">
        <v>87.07</v>
      </c>
      <c r="M178" s="57">
        <v>92.2</v>
      </c>
      <c r="N178" s="57">
        <v>77.7</v>
      </c>
      <c r="O178" s="57">
        <v>77.4</v>
      </c>
      <c r="P178" s="57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689</v>
      </c>
      <c r="E179" s="27" t="s">
        <v>180</v>
      </c>
      <c r="F179" s="66" t="s">
        <v>689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7">
        <v>91.83</v>
      </c>
      <c r="M179" s="57">
        <v>92.23</v>
      </c>
      <c r="N179" s="57">
        <v>75.73</v>
      </c>
      <c r="O179" s="57">
        <v>74.7</v>
      </c>
      <c r="P179" s="57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8" t="s">
        <v>383</v>
      </c>
      <c r="F180" s="66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7">
        <v>88.77</v>
      </c>
      <c r="M180" s="57">
        <v>92.67</v>
      </c>
      <c r="N180" s="57">
        <v>81.5</v>
      </c>
      <c r="O180" s="57">
        <v>78.55</v>
      </c>
      <c r="P180" s="57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6">
        <v>5293</v>
      </c>
      <c r="D181" s="27" t="s">
        <v>388</v>
      </c>
      <c r="E181" s="67">
        <v>5293</v>
      </c>
      <c r="F181" s="66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7">
        <v>87.2</v>
      </c>
      <c r="M181" s="57">
        <v>90.53</v>
      </c>
      <c r="N181" s="57">
        <v>79.2</v>
      </c>
      <c r="O181" s="57">
        <v>78.63</v>
      </c>
      <c r="P181" s="57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8" t="s">
        <v>145</v>
      </c>
      <c r="F182" s="66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7">
        <v>91.37</v>
      </c>
      <c r="M182" s="57">
        <v>91.73</v>
      </c>
      <c r="N182" s="57">
        <v>77.77</v>
      </c>
      <c r="O182" s="57">
        <v>73.5</v>
      </c>
      <c r="P182" s="57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958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8" t="s">
        <v>394</v>
      </c>
      <c r="F183" s="66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7">
        <v>82.13</v>
      </c>
      <c r="M183" s="57">
        <v>92.57</v>
      </c>
      <c r="N183" s="57">
        <v>79.03</v>
      </c>
      <c r="O183" s="57">
        <v>74.55</v>
      </c>
      <c r="P183" s="57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958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27" t="s">
        <v>689</v>
      </c>
      <c r="E184" s="39" t="s">
        <v>397</v>
      </c>
      <c r="F184" s="66" t="s">
        <v>689</v>
      </c>
      <c r="G184" s="39" t="s">
        <v>166</v>
      </c>
      <c r="H184" s="28" t="s">
        <v>79</v>
      </c>
      <c r="I184" s="29" t="s">
        <v>66</v>
      </c>
      <c r="J184" s="54" t="s">
        <v>235</v>
      </c>
      <c r="K184" s="30"/>
      <c r="L184" s="55">
        <v>87.57</v>
      </c>
      <c r="M184" s="55">
        <v>87</v>
      </c>
      <c r="N184" s="55">
        <v>73.77</v>
      </c>
      <c r="O184" s="55">
        <v>77.85</v>
      </c>
      <c r="P184" s="55">
        <v>75.58</v>
      </c>
      <c r="Q184" s="31"/>
      <c r="R184" s="56">
        <v>173</v>
      </c>
      <c r="S184" s="46">
        <v>39685</v>
      </c>
      <c r="T184" s="18" t="s">
        <v>479</v>
      </c>
      <c r="U184" s="54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6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7">
        <v>81.53</v>
      </c>
      <c r="M185" s="57">
        <v>88.97</v>
      </c>
      <c r="N185" s="57">
        <v>78.53</v>
      </c>
      <c r="O185" s="57">
        <v>77.78</v>
      </c>
      <c r="P185" s="57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689</v>
      </c>
      <c r="E186" s="27" t="s">
        <v>9</v>
      </c>
      <c r="F186" s="66" t="s">
        <v>689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7">
        <v>86.4</v>
      </c>
      <c r="M186" s="57">
        <v>89.63</v>
      </c>
      <c r="N186" s="57">
        <v>73.57</v>
      </c>
      <c r="O186" s="57">
        <v>77.15</v>
      </c>
      <c r="P186" s="57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8" t="s">
        <v>402</v>
      </c>
      <c r="F187" s="66" t="s">
        <v>29</v>
      </c>
      <c r="G187" s="27" t="s">
        <v>403</v>
      </c>
      <c r="H187" s="28" t="s">
        <v>79</v>
      </c>
      <c r="I187" s="29" t="s">
        <v>266</v>
      </c>
      <c r="J187" s="54" t="s">
        <v>235</v>
      </c>
      <c r="K187" s="30"/>
      <c r="L187" s="55">
        <v>73.5</v>
      </c>
      <c r="M187" s="55">
        <v>90.9</v>
      </c>
      <c r="N187" s="55">
        <v>71.73</v>
      </c>
      <c r="O187" s="55">
        <v>75.73</v>
      </c>
      <c r="P187" s="55">
        <v>75.65</v>
      </c>
      <c r="Q187" s="31"/>
      <c r="R187" s="23">
        <v>176</v>
      </c>
      <c r="S187" s="29">
        <v>39736</v>
      </c>
      <c r="T187" s="18" t="s">
        <v>479</v>
      </c>
      <c r="U187" s="54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6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7">
        <v>79.3</v>
      </c>
      <c r="M188" s="57">
        <v>92.37</v>
      </c>
      <c r="N188" s="57">
        <v>82.6</v>
      </c>
      <c r="O188" s="57">
        <v>78.28</v>
      </c>
      <c r="P188" s="57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6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7">
        <v>83.3</v>
      </c>
      <c r="M189" s="57">
        <v>86.97</v>
      </c>
      <c r="N189" s="57">
        <v>77.63</v>
      </c>
      <c r="O189" s="57">
        <v>78.8</v>
      </c>
      <c r="P189" s="57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6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7">
        <v>82.77</v>
      </c>
      <c r="M190" s="57">
        <v>94.47</v>
      </c>
      <c r="N190" s="57">
        <v>80.47</v>
      </c>
      <c r="O190" s="57">
        <v>77.73</v>
      </c>
      <c r="P190" s="57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958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689</v>
      </c>
      <c r="E191" s="27" t="s">
        <v>9</v>
      </c>
      <c r="F191" s="66" t="s">
        <v>689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7">
        <v>76.77</v>
      </c>
      <c r="M191" s="57">
        <v>89.3</v>
      </c>
      <c r="N191" s="57">
        <v>79.17</v>
      </c>
      <c r="O191" s="57">
        <v>78.89</v>
      </c>
      <c r="P191" s="57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689</v>
      </c>
      <c r="E192" s="27" t="s">
        <v>417</v>
      </c>
      <c r="F192" s="66" t="s">
        <v>689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7">
        <v>89.87</v>
      </c>
      <c r="M192" s="57">
        <v>85.9</v>
      </c>
      <c r="N192" s="57">
        <v>61.87</v>
      </c>
      <c r="O192" s="57">
        <v>70.18</v>
      </c>
      <c r="P192" s="57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958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689</v>
      </c>
      <c r="E193" s="58" t="s">
        <v>240</v>
      </c>
      <c r="F193" s="66" t="s">
        <v>689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7">
        <v>86.9</v>
      </c>
      <c r="M193" s="57">
        <v>94.9</v>
      </c>
      <c r="N193" s="57">
        <v>83.23</v>
      </c>
      <c r="O193" s="57">
        <v>78.35</v>
      </c>
      <c r="P193" s="57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958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6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7">
        <v>90.7</v>
      </c>
      <c r="M194" s="57">
        <v>93.77</v>
      </c>
      <c r="N194" s="57">
        <v>78.67</v>
      </c>
      <c r="O194" s="57">
        <v>77.4</v>
      </c>
      <c r="P194" s="57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958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689</v>
      </c>
      <c r="E195" s="27" t="s">
        <v>9</v>
      </c>
      <c r="F195" s="66" t="s">
        <v>689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7">
        <v>90.83</v>
      </c>
      <c r="M195" s="57">
        <v>90.83</v>
      </c>
      <c r="N195" s="57">
        <v>72.57</v>
      </c>
      <c r="O195" s="57">
        <v>78.7</v>
      </c>
      <c r="P195" s="57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898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689</v>
      </c>
      <c r="E196" s="27" t="s">
        <v>9</v>
      </c>
      <c r="F196" s="66" t="s">
        <v>689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7">
        <v>86.8</v>
      </c>
      <c r="M196" s="57">
        <v>92.27</v>
      </c>
      <c r="N196" s="57">
        <v>82.17</v>
      </c>
      <c r="O196" s="57">
        <v>78.55</v>
      </c>
      <c r="P196" s="57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6" t="s">
        <v>169</v>
      </c>
      <c r="D197" s="27" t="s">
        <v>334</v>
      </c>
      <c r="E197" s="27" t="s">
        <v>174</v>
      </c>
      <c r="F197" s="66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7">
        <v>86.23</v>
      </c>
      <c r="M197" s="57">
        <v>90.9</v>
      </c>
      <c r="N197" s="57">
        <v>76.2</v>
      </c>
      <c r="O197" s="57">
        <v>75.78</v>
      </c>
      <c r="P197" s="57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689</v>
      </c>
      <c r="E198" s="27" t="s">
        <v>9</v>
      </c>
      <c r="F198" s="66" t="s">
        <v>689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7">
        <v>88.9</v>
      </c>
      <c r="M198" s="57">
        <v>85.6</v>
      </c>
      <c r="N198" s="28">
        <v>66.97</v>
      </c>
      <c r="O198" s="28">
        <v>71.95</v>
      </c>
      <c r="P198" s="57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883</v>
      </c>
      <c r="W198" s="24"/>
      <c r="X198" s="28" t="s">
        <v>958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8" t="s">
        <v>145</v>
      </c>
      <c r="F199" s="66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7">
        <v>73.57</v>
      </c>
      <c r="M199" s="57">
        <v>91.13</v>
      </c>
      <c r="N199" s="57">
        <v>78.97</v>
      </c>
      <c r="O199" s="57">
        <v>77.58</v>
      </c>
      <c r="P199" s="57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883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6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958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689</v>
      </c>
      <c r="E201" s="58" t="s">
        <v>9</v>
      </c>
      <c r="F201" s="66" t="s">
        <v>689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7">
        <v>88.3</v>
      </c>
      <c r="M201" s="57">
        <v>90.43</v>
      </c>
      <c r="N201" s="57">
        <v>73.67</v>
      </c>
      <c r="O201" s="57">
        <v>76.28</v>
      </c>
      <c r="P201" s="57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958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6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7">
        <v>78.9</v>
      </c>
      <c r="M202" s="57">
        <v>88.33</v>
      </c>
      <c r="N202" s="57">
        <v>74.2</v>
      </c>
      <c r="O202" s="57">
        <v>75.7</v>
      </c>
      <c r="P202" s="57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689</v>
      </c>
      <c r="E203" s="27" t="s">
        <v>180</v>
      </c>
      <c r="F203" s="66" t="s">
        <v>689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7">
        <v>88.2</v>
      </c>
      <c r="M203" s="57">
        <v>86.03</v>
      </c>
      <c r="N203" s="57">
        <v>77.13</v>
      </c>
      <c r="O203" s="57">
        <v>78.05</v>
      </c>
      <c r="P203" s="57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6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7">
        <v>90.87</v>
      </c>
      <c r="M204" s="57">
        <v>91.47</v>
      </c>
      <c r="N204" s="57">
        <v>79.5</v>
      </c>
      <c r="O204" s="57">
        <v>72.63</v>
      </c>
      <c r="P204" s="57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6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7">
        <v>87.07</v>
      </c>
      <c r="M205" s="57">
        <v>92.3</v>
      </c>
      <c r="N205" s="57">
        <v>75.3</v>
      </c>
      <c r="O205" s="57">
        <v>80.58</v>
      </c>
      <c r="P205" s="57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689</v>
      </c>
      <c r="E206" s="27" t="s">
        <v>180</v>
      </c>
      <c r="F206" s="66" t="s">
        <v>689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7">
        <v>87.8</v>
      </c>
      <c r="M206" s="57">
        <v>85.13</v>
      </c>
      <c r="N206" s="57">
        <v>72.47</v>
      </c>
      <c r="O206" s="57">
        <v>78.08</v>
      </c>
      <c r="P206" s="57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6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7">
        <v>86.7</v>
      </c>
      <c r="M207" s="57">
        <v>89.2</v>
      </c>
      <c r="N207" s="57">
        <v>77.47</v>
      </c>
      <c r="O207" s="57">
        <v>78.95</v>
      </c>
      <c r="P207" s="57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689</v>
      </c>
      <c r="E208" s="27" t="s">
        <v>452</v>
      </c>
      <c r="F208" s="66" t="s">
        <v>689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5">
        <v>77.3</v>
      </c>
      <c r="M208" s="55">
        <v>87.77</v>
      </c>
      <c r="N208" s="55">
        <v>76.7</v>
      </c>
      <c r="O208" s="55">
        <v>80.28</v>
      </c>
      <c r="P208" s="55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958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6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7">
        <v>83.57</v>
      </c>
      <c r="M209" s="57">
        <v>87.8</v>
      </c>
      <c r="N209" s="57">
        <v>76.03</v>
      </c>
      <c r="O209" s="57">
        <v>79.15</v>
      </c>
      <c r="P209" s="57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6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5">
        <v>89.63</v>
      </c>
      <c r="M210" s="55">
        <v>92.27</v>
      </c>
      <c r="N210" s="55">
        <v>77.97</v>
      </c>
      <c r="O210" s="55">
        <v>74.65</v>
      </c>
      <c r="P210" s="55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1000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6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7">
        <v>78.97</v>
      </c>
      <c r="M211" s="57">
        <v>90.27</v>
      </c>
      <c r="N211" s="57">
        <v>77.07</v>
      </c>
      <c r="O211" s="57">
        <v>78.85</v>
      </c>
      <c r="P211" s="57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6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7">
        <v>91.5</v>
      </c>
      <c r="M212" s="57">
        <v>87.1</v>
      </c>
      <c r="N212" s="57">
        <v>72.5</v>
      </c>
      <c r="O212" s="57">
        <v>73</v>
      </c>
      <c r="P212" s="57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689</v>
      </c>
      <c r="E213" s="27" t="s">
        <v>9</v>
      </c>
      <c r="F213" s="66" t="s">
        <v>689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7">
        <v>85</v>
      </c>
      <c r="M213" s="57">
        <v>90.47</v>
      </c>
      <c r="N213" s="57">
        <v>76.23</v>
      </c>
      <c r="O213" s="57">
        <v>77.48</v>
      </c>
      <c r="P213" s="57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6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7">
        <v>90.67</v>
      </c>
      <c r="M214" s="57">
        <v>94.6</v>
      </c>
      <c r="N214" s="57">
        <v>82.17</v>
      </c>
      <c r="O214" s="57">
        <v>78.13</v>
      </c>
      <c r="P214" s="57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1000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6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7">
        <v>91.6</v>
      </c>
      <c r="M215" s="57">
        <v>92.67</v>
      </c>
      <c r="N215" s="57">
        <v>69.97</v>
      </c>
      <c r="O215" s="57">
        <v>75.98</v>
      </c>
      <c r="P215" s="57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689</v>
      </c>
      <c r="E216" s="27" t="s">
        <v>155</v>
      </c>
      <c r="F216" s="66" t="s">
        <v>689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7">
        <v>83.07</v>
      </c>
      <c r="M216" s="57">
        <v>89.53</v>
      </c>
      <c r="N216" s="57">
        <v>67.8</v>
      </c>
      <c r="O216" s="57">
        <v>77.1</v>
      </c>
      <c r="P216" s="57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958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6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7">
        <v>85.83</v>
      </c>
      <c r="M217" s="57">
        <v>89.43</v>
      </c>
      <c r="N217" s="57">
        <v>76.5</v>
      </c>
      <c r="O217" s="57">
        <v>76.8</v>
      </c>
      <c r="P217" s="57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6" t="s">
        <v>485</v>
      </c>
      <c r="D218" s="27" t="s">
        <v>484</v>
      </c>
      <c r="E218" s="66" t="s">
        <v>485</v>
      </c>
      <c r="F218" s="66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7">
        <v>81</v>
      </c>
      <c r="M218" s="57">
        <v>94.83</v>
      </c>
      <c r="N218" s="57">
        <v>80.03</v>
      </c>
      <c r="O218" s="57">
        <v>78.78</v>
      </c>
      <c r="P218" s="57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689</v>
      </c>
      <c r="E219" s="27" t="s">
        <v>489</v>
      </c>
      <c r="F219" s="66" t="s">
        <v>689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7">
        <v>82.3</v>
      </c>
      <c r="M219" s="57">
        <v>93.03</v>
      </c>
      <c r="N219" s="57">
        <v>74.17</v>
      </c>
      <c r="O219" s="57">
        <v>79.43</v>
      </c>
      <c r="P219" s="57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689</v>
      </c>
      <c r="E220" s="27" t="s">
        <v>240</v>
      </c>
      <c r="F220" s="66" t="s">
        <v>689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7">
        <v>86.4</v>
      </c>
      <c r="M220" s="57">
        <v>94.07</v>
      </c>
      <c r="N220" s="57">
        <v>83.67</v>
      </c>
      <c r="O220" s="57">
        <v>79</v>
      </c>
      <c r="P220" s="57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6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7">
        <v>89.9</v>
      </c>
      <c r="M221" s="57">
        <v>91.03</v>
      </c>
      <c r="N221" s="57">
        <v>79.5</v>
      </c>
      <c r="O221" s="57">
        <v>74.78</v>
      </c>
      <c r="P221" s="57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689</v>
      </c>
      <c r="E222" s="27" t="s">
        <v>489</v>
      </c>
      <c r="F222" s="66" t="s">
        <v>689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7">
        <v>79.73</v>
      </c>
      <c r="M222" s="57">
        <v>87.63</v>
      </c>
      <c r="N222" s="57">
        <v>75.37</v>
      </c>
      <c r="O222" s="57">
        <v>80.18</v>
      </c>
      <c r="P222" s="57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6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7">
        <v>87.1</v>
      </c>
      <c r="M223" s="57">
        <v>90.87</v>
      </c>
      <c r="N223" s="57">
        <v>77.8</v>
      </c>
      <c r="O223" s="57">
        <v>76.68</v>
      </c>
      <c r="P223" s="57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6" t="s">
        <v>170</v>
      </c>
      <c r="G224" s="27" t="s">
        <v>458</v>
      </c>
      <c r="H224" s="54" t="s">
        <v>446</v>
      </c>
      <c r="I224" s="46" t="s">
        <v>66</v>
      </c>
      <c r="J224" s="54" t="s">
        <v>237</v>
      </c>
      <c r="K224" s="30"/>
      <c r="L224" s="55">
        <v>91.53</v>
      </c>
      <c r="M224" s="55">
        <v>89.53</v>
      </c>
      <c r="N224" s="55">
        <v>73.6</v>
      </c>
      <c r="O224" s="55">
        <v>74.08</v>
      </c>
      <c r="P224" s="55">
        <v>78.68</v>
      </c>
      <c r="Q224" s="31"/>
      <c r="R224" s="23">
        <v>213</v>
      </c>
      <c r="S224" s="29">
        <v>40358</v>
      </c>
      <c r="T224" s="62" t="s">
        <v>479</v>
      </c>
      <c r="U224" s="54" t="s">
        <v>497</v>
      </c>
      <c r="V224" s="16" t="s">
        <v>1000</v>
      </c>
      <c r="W224" s="24"/>
      <c r="X224" s="54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6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7">
        <v>90.47</v>
      </c>
      <c r="M225" s="57">
        <v>89.17</v>
      </c>
      <c r="N225" s="57">
        <v>78.83</v>
      </c>
      <c r="O225" s="57">
        <v>76.63</v>
      </c>
      <c r="P225" s="57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6" t="s">
        <v>502</v>
      </c>
      <c r="D226" s="27" t="s">
        <v>347</v>
      </c>
      <c r="E226" s="66" t="s">
        <v>502</v>
      </c>
      <c r="F226" s="66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7">
        <v>77.5</v>
      </c>
      <c r="M226" s="57">
        <v>93.8</v>
      </c>
      <c r="N226" s="57">
        <v>77.83</v>
      </c>
      <c r="O226" s="57">
        <v>76.55</v>
      </c>
      <c r="P226" s="57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6" t="s">
        <v>506</v>
      </c>
      <c r="D227" s="27" t="s">
        <v>505</v>
      </c>
      <c r="E227" s="66" t="s">
        <v>506</v>
      </c>
      <c r="F227" s="66" t="s">
        <v>25</v>
      </c>
      <c r="G227" s="27" t="s">
        <v>507</v>
      </c>
      <c r="H227" s="28" t="s">
        <v>79</v>
      </c>
      <c r="I227" s="29" t="s">
        <v>338</v>
      </c>
      <c r="J227" s="54" t="s">
        <v>237</v>
      </c>
      <c r="K227" s="30"/>
      <c r="L227" s="55">
        <v>83.9</v>
      </c>
      <c r="M227" s="55">
        <v>86.83</v>
      </c>
      <c r="N227" s="55">
        <v>73.63</v>
      </c>
      <c r="O227" s="55">
        <v>74.9</v>
      </c>
      <c r="P227" s="55">
        <v>80.68</v>
      </c>
      <c r="Q227" s="31"/>
      <c r="R227" s="23">
        <v>216</v>
      </c>
      <c r="S227" s="29">
        <v>40415</v>
      </c>
      <c r="T227" s="62" t="s">
        <v>479</v>
      </c>
      <c r="U227" s="54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6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7">
        <v>85.87</v>
      </c>
      <c r="M228" s="57">
        <v>93.93</v>
      </c>
      <c r="N228" s="57">
        <v>76.33</v>
      </c>
      <c r="O228" s="57">
        <v>76.7</v>
      </c>
      <c r="P228" s="57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958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6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7">
        <v>88.1</v>
      </c>
      <c r="M229" s="57">
        <v>90.4</v>
      </c>
      <c r="N229" s="57">
        <v>76.17</v>
      </c>
      <c r="O229" s="57">
        <v>80.15</v>
      </c>
      <c r="P229" s="57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6" t="s">
        <v>515</v>
      </c>
      <c r="D230" s="27" t="s">
        <v>27</v>
      </c>
      <c r="E230" s="27" t="s">
        <v>145</v>
      </c>
      <c r="F230" s="66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7">
        <v>71.8</v>
      </c>
      <c r="M230" s="57">
        <v>84.37</v>
      </c>
      <c r="N230" s="57">
        <v>74.57</v>
      </c>
      <c r="O230" s="57">
        <v>74.73</v>
      </c>
      <c r="P230" s="57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6" t="s">
        <v>517</v>
      </c>
      <c r="D231" s="27" t="s">
        <v>520</v>
      </c>
      <c r="E231" s="27" t="s">
        <v>517</v>
      </c>
      <c r="F231" s="66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7">
        <v>78.33</v>
      </c>
      <c r="M231" s="57">
        <v>84.2</v>
      </c>
      <c r="N231" s="57">
        <v>73.1</v>
      </c>
      <c r="O231" s="57">
        <v>77.1</v>
      </c>
      <c r="P231" s="57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689</v>
      </c>
      <c r="E232" s="27" t="s">
        <v>155</v>
      </c>
      <c r="F232" s="66" t="s">
        <v>689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7">
        <v>91.93</v>
      </c>
      <c r="M232" s="57">
        <v>93.97</v>
      </c>
      <c r="N232" s="57">
        <v>70.37</v>
      </c>
      <c r="O232" s="57">
        <v>76.9</v>
      </c>
      <c r="P232" s="57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6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7">
        <v>91.7</v>
      </c>
      <c r="M233" s="57">
        <v>89.5</v>
      </c>
      <c r="N233" s="57">
        <v>77.37</v>
      </c>
      <c r="O233" s="57">
        <v>76.65</v>
      </c>
      <c r="P233" s="57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958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6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7">
        <v>84.33</v>
      </c>
      <c r="M234" s="57">
        <v>82.49</v>
      </c>
      <c r="N234" s="57">
        <v>74.97</v>
      </c>
      <c r="O234" s="57">
        <v>79</v>
      </c>
      <c r="P234" s="57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6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7">
        <v>73.27</v>
      </c>
      <c r="M235" s="57">
        <v>80.13</v>
      </c>
      <c r="N235" s="57">
        <v>73.03</v>
      </c>
      <c r="O235" s="57">
        <v>77.88</v>
      </c>
      <c r="P235" s="57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689</v>
      </c>
      <c r="E236" s="27" t="s">
        <v>240</v>
      </c>
      <c r="F236" s="66" t="s">
        <v>689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7">
        <v>82.43</v>
      </c>
      <c r="M236" s="57">
        <v>92.97</v>
      </c>
      <c r="N236" s="57">
        <v>80.1</v>
      </c>
      <c r="O236" s="57">
        <v>77.88</v>
      </c>
      <c r="P236" s="57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6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7">
        <v>89</v>
      </c>
      <c r="M237" s="57">
        <v>82.9</v>
      </c>
      <c r="N237" s="57">
        <v>66.23</v>
      </c>
      <c r="O237" s="57">
        <v>73.9</v>
      </c>
      <c r="P237" s="57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689</v>
      </c>
      <c r="E238" s="27" t="s">
        <v>62</v>
      </c>
      <c r="F238" s="66" t="s">
        <v>689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689</v>
      </c>
      <c r="E239" s="33" t="s">
        <v>371</v>
      </c>
      <c r="F239" s="66" t="s">
        <v>689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7">
        <v>84.67</v>
      </c>
      <c r="M239" s="57">
        <v>86.57</v>
      </c>
      <c r="N239" s="57">
        <v>73.73</v>
      </c>
      <c r="O239" s="57">
        <v>74.83</v>
      </c>
      <c r="P239" s="57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689</v>
      </c>
      <c r="E240" s="33" t="s">
        <v>179</v>
      </c>
      <c r="F240" s="66" t="s">
        <v>689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7">
        <v>83.23</v>
      </c>
      <c r="M240" s="57">
        <v>85.83</v>
      </c>
      <c r="N240" s="57">
        <v>78.77</v>
      </c>
      <c r="O240" s="57">
        <v>76</v>
      </c>
      <c r="P240" s="57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689</v>
      </c>
      <c r="E241" s="27" t="s">
        <v>240</v>
      </c>
      <c r="F241" s="66" t="s">
        <v>689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7">
        <v>85.8</v>
      </c>
      <c r="M241" s="57">
        <v>92.17</v>
      </c>
      <c r="N241" s="57">
        <v>80.97</v>
      </c>
      <c r="O241" s="57">
        <v>77.23</v>
      </c>
      <c r="P241" s="57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6">
        <v>814</v>
      </c>
      <c r="D242" s="27" t="s">
        <v>547</v>
      </c>
      <c r="E242" s="66" t="s">
        <v>548</v>
      </c>
      <c r="F242" s="66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7">
        <v>88.47</v>
      </c>
      <c r="M242" s="57">
        <v>94.1</v>
      </c>
      <c r="N242" s="57">
        <v>82.07</v>
      </c>
      <c r="O242" s="57">
        <v>77.75</v>
      </c>
      <c r="P242" s="57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6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7">
        <v>87.37</v>
      </c>
      <c r="M243" s="57">
        <v>91.2</v>
      </c>
      <c r="N243" s="57">
        <v>78.47</v>
      </c>
      <c r="O243" s="57">
        <v>79</v>
      </c>
      <c r="P243" s="57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689</v>
      </c>
      <c r="E244" s="33" t="s">
        <v>371</v>
      </c>
      <c r="F244" s="66" t="s">
        <v>689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7">
        <v>86.7</v>
      </c>
      <c r="M244" s="57">
        <v>89.03</v>
      </c>
      <c r="N244" s="57">
        <v>75.87</v>
      </c>
      <c r="O244" s="57">
        <v>74.63</v>
      </c>
      <c r="P244" s="57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6" t="s">
        <v>16</v>
      </c>
      <c r="D245" s="27" t="s">
        <v>689</v>
      </c>
      <c r="E245" s="66" t="s">
        <v>371</v>
      </c>
      <c r="F245" s="66" t="s">
        <v>689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7">
        <v>86.1</v>
      </c>
      <c r="M245" s="57">
        <v>93.93</v>
      </c>
      <c r="N245" s="57">
        <v>79.03</v>
      </c>
      <c r="O245" s="57">
        <v>73.8</v>
      </c>
      <c r="P245" s="57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4" s="33" customFormat="1" ht="12.75">
      <c r="A246" s="34">
        <f t="shared" si="7"/>
        <v>240</v>
      </c>
      <c r="B246" s="27" t="s">
        <v>554</v>
      </c>
      <c r="C246" s="66" t="s">
        <v>517</v>
      </c>
      <c r="D246" s="27" t="s">
        <v>554</v>
      </c>
      <c r="E246" s="27" t="s">
        <v>517</v>
      </c>
      <c r="F246" s="66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7">
        <v>78.43</v>
      </c>
      <c r="M246" s="57">
        <v>87.43</v>
      </c>
      <c r="N246" s="57">
        <v>77.73</v>
      </c>
      <c r="O246" s="57">
        <v>78.98</v>
      </c>
      <c r="P246" s="57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</row>
    <row r="247" spans="1:24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6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7">
        <v>80</v>
      </c>
      <c r="M247" s="57">
        <v>86.43</v>
      </c>
      <c r="N247" s="57">
        <v>76.3</v>
      </c>
      <c r="O247" s="57">
        <v>77.45</v>
      </c>
      <c r="P247" s="57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</row>
    <row r="248" spans="1:24" s="33" customFormat="1" ht="12.75">
      <c r="A248" s="34">
        <f t="shared" si="7"/>
        <v>242</v>
      </c>
      <c r="B248" s="27" t="s">
        <v>557</v>
      </c>
      <c r="C248" s="66" t="s">
        <v>558</v>
      </c>
      <c r="D248" s="27" t="s">
        <v>557</v>
      </c>
      <c r="E248" s="66" t="s">
        <v>561</v>
      </c>
      <c r="F248" s="66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7">
        <v>86.03</v>
      </c>
      <c r="M248" s="57">
        <v>87.57</v>
      </c>
      <c r="N248" s="57">
        <v>77.63</v>
      </c>
      <c r="O248" s="57">
        <v>78.18</v>
      </c>
      <c r="P248" s="57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6" t="s">
        <v>562</v>
      </c>
      <c r="D249" s="27" t="s">
        <v>557</v>
      </c>
      <c r="E249" s="66" t="s">
        <v>563</v>
      </c>
      <c r="F249" s="66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7">
        <v>83.97</v>
      </c>
      <c r="M249" s="57">
        <v>87.23</v>
      </c>
      <c r="N249" s="57">
        <v>76.8</v>
      </c>
      <c r="O249" s="57">
        <v>77.7</v>
      </c>
      <c r="P249" s="57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6" t="s">
        <v>305</v>
      </c>
      <c r="D250" s="27" t="s">
        <v>55</v>
      </c>
      <c r="E250" s="27" t="s">
        <v>75</v>
      </c>
      <c r="F250" s="66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7" t="s">
        <v>565</v>
      </c>
      <c r="M250" s="57">
        <v>80.27</v>
      </c>
      <c r="N250" s="57">
        <v>71.67</v>
      </c>
      <c r="O250" s="57">
        <v>74.33</v>
      </c>
      <c r="P250" s="57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6" t="s">
        <v>567</v>
      </c>
      <c r="D251" s="27" t="s">
        <v>689</v>
      </c>
      <c r="E251" s="27" t="s">
        <v>489</v>
      </c>
      <c r="F251" s="66" t="s">
        <v>689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7">
        <v>89.63</v>
      </c>
      <c r="M251" s="57">
        <v>94.57</v>
      </c>
      <c r="N251" s="57">
        <v>72.4</v>
      </c>
      <c r="O251" s="57">
        <v>74.58</v>
      </c>
      <c r="P251" s="57">
        <v>79.8</v>
      </c>
      <c r="Q251" s="31"/>
      <c r="R251" s="23">
        <v>240</v>
      </c>
      <c r="S251" s="29">
        <v>40764</v>
      </c>
      <c r="T251" s="62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6" t="s">
        <v>570</v>
      </c>
      <c r="D252" s="27" t="s">
        <v>569</v>
      </c>
      <c r="E252" s="27" t="s">
        <v>570</v>
      </c>
      <c r="F252" s="66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7">
        <v>88.43</v>
      </c>
      <c r="M252" s="57">
        <v>88.63</v>
      </c>
      <c r="N252" s="57">
        <v>72.07</v>
      </c>
      <c r="O252" s="57">
        <v>73.8</v>
      </c>
      <c r="P252" s="57">
        <v>74.38</v>
      </c>
      <c r="Q252" s="31"/>
      <c r="R252" s="23">
        <v>241</v>
      </c>
      <c r="S252" s="29">
        <v>40784</v>
      </c>
      <c r="T252" s="62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6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7">
        <v>91.83</v>
      </c>
      <c r="M253" s="57">
        <v>85.07</v>
      </c>
      <c r="N253" s="57">
        <v>69.47</v>
      </c>
      <c r="O253" s="57">
        <v>75.6</v>
      </c>
      <c r="P253" s="57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958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6" t="s">
        <v>170</v>
      </c>
      <c r="G254" s="27" t="s">
        <v>458</v>
      </c>
      <c r="H254" s="54" t="s">
        <v>446</v>
      </c>
      <c r="I254" s="46" t="s">
        <v>66</v>
      </c>
      <c r="J254" s="54" t="s">
        <v>237</v>
      </c>
      <c r="K254" s="30"/>
      <c r="L254" s="55">
        <v>86</v>
      </c>
      <c r="M254" s="55">
        <v>82.5</v>
      </c>
      <c r="N254" s="55">
        <v>69.97</v>
      </c>
      <c r="O254" s="55">
        <v>76.28</v>
      </c>
      <c r="P254" s="55">
        <v>79.58</v>
      </c>
      <c r="Q254" s="31"/>
      <c r="R254" s="23">
        <v>243</v>
      </c>
      <c r="S254" s="29">
        <v>40827</v>
      </c>
      <c r="T254" s="62" t="s">
        <v>479</v>
      </c>
      <c r="U254" s="54" t="s">
        <v>577</v>
      </c>
      <c r="V254" s="16" t="s">
        <v>1000</v>
      </c>
      <c r="W254" s="24"/>
      <c r="X254" s="54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689</v>
      </c>
      <c r="E255" s="27" t="s">
        <v>579</v>
      </c>
      <c r="F255" s="66" t="s">
        <v>689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7">
        <v>91.2</v>
      </c>
      <c r="M255" s="57">
        <v>87.7</v>
      </c>
      <c r="N255" s="57">
        <v>68.4</v>
      </c>
      <c r="O255" s="57">
        <v>71.4</v>
      </c>
      <c r="P255" s="57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958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6" t="s">
        <v>384</v>
      </c>
      <c r="G256" s="27" t="s">
        <v>584</v>
      </c>
      <c r="H256" s="28" t="s">
        <v>79</v>
      </c>
      <c r="I256" s="29" t="s">
        <v>338</v>
      </c>
      <c r="J256" s="54" t="s">
        <v>235</v>
      </c>
      <c r="K256" s="30"/>
      <c r="L256" s="55">
        <v>90.87</v>
      </c>
      <c r="M256" s="55">
        <v>89.53</v>
      </c>
      <c r="N256" s="55">
        <v>74.83</v>
      </c>
      <c r="O256" s="55">
        <v>78.45</v>
      </c>
      <c r="P256" s="55">
        <v>78.43</v>
      </c>
      <c r="Q256" s="31"/>
      <c r="R256" s="23">
        <v>245</v>
      </c>
      <c r="S256" s="29">
        <v>40865</v>
      </c>
      <c r="T256" s="62" t="s">
        <v>479</v>
      </c>
      <c r="U256" s="54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6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7">
        <v>87.53</v>
      </c>
      <c r="M257" s="57">
        <v>80.7</v>
      </c>
      <c r="N257" s="57">
        <v>69.23</v>
      </c>
      <c r="O257" s="57">
        <v>79.4</v>
      </c>
      <c r="P257" s="57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6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689</v>
      </c>
      <c r="E259" s="27" t="s">
        <v>155</v>
      </c>
      <c r="F259" s="66" t="s">
        <v>689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958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6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6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7">
        <v>82.97</v>
      </c>
      <c r="M261" s="57">
        <v>89.57</v>
      </c>
      <c r="N261" s="57">
        <v>81.83</v>
      </c>
      <c r="O261" s="57">
        <v>79</v>
      </c>
      <c r="P261" s="57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6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6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689</v>
      </c>
      <c r="E264" s="27" t="s">
        <v>9</v>
      </c>
      <c r="F264" s="66" t="s">
        <v>689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689</v>
      </c>
      <c r="E265" s="27" t="s">
        <v>9</v>
      </c>
      <c r="F265" s="66" t="s">
        <v>689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6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6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689</v>
      </c>
      <c r="E268" s="27" t="s">
        <v>240</v>
      </c>
      <c r="F268" s="66" t="s">
        <v>689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689</v>
      </c>
      <c r="E269" s="27" t="s">
        <v>155</v>
      </c>
      <c r="F269" s="66" t="s">
        <v>689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958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689</v>
      </c>
      <c r="E270" s="27" t="s">
        <v>397</v>
      </c>
      <c r="F270" s="66" t="s">
        <v>689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6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958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689</v>
      </c>
      <c r="E272" s="27" t="s">
        <v>180</v>
      </c>
      <c r="F272" s="66" t="s">
        <v>689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6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1001</v>
      </c>
      <c r="W273" s="24"/>
      <c r="X273" s="28" t="s">
        <v>958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6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689</v>
      </c>
      <c r="E275" s="33" t="s">
        <v>9</v>
      </c>
      <c r="F275" s="66" t="s">
        <v>689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7">
        <v>88.57</v>
      </c>
      <c r="M275" s="57">
        <v>92.83</v>
      </c>
      <c r="N275" s="57">
        <v>67.53</v>
      </c>
      <c r="O275" s="57">
        <v>71.8</v>
      </c>
      <c r="P275" s="57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689</v>
      </c>
      <c r="E276" s="27" t="s">
        <v>155</v>
      </c>
      <c r="F276" s="66" t="s">
        <v>689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7">
        <v>90.9</v>
      </c>
      <c r="M276" s="57">
        <v>92.7</v>
      </c>
      <c r="N276" s="57">
        <v>74.83</v>
      </c>
      <c r="O276" s="57">
        <v>77.83</v>
      </c>
      <c r="P276" s="57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898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6" t="s">
        <v>643</v>
      </c>
      <c r="D277" s="27" t="s">
        <v>329</v>
      </c>
      <c r="E277" s="27" t="s">
        <v>643</v>
      </c>
      <c r="F277" s="66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7">
        <v>91.57</v>
      </c>
      <c r="M277" s="57">
        <v>82.63</v>
      </c>
      <c r="N277" s="57">
        <v>64.43</v>
      </c>
      <c r="O277" s="57">
        <v>65.9</v>
      </c>
      <c r="P277" s="57">
        <v>74.83</v>
      </c>
      <c r="Q277" s="31"/>
      <c r="R277" s="23">
        <v>266</v>
      </c>
      <c r="S277" s="29">
        <v>41267</v>
      </c>
      <c r="T277" s="62" t="s">
        <v>479</v>
      </c>
      <c r="U277" s="28" t="s">
        <v>646</v>
      </c>
      <c r="V277" s="16" t="s">
        <v>764</v>
      </c>
      <c r="W277" s="24"/>
      <c r="X277" s="28" t="s">
        <v>958</v>
      </c>
    </row>
    <row r="278" spans="1:24" s="33" customFormat="1" ht="12.75">
      <c r="A278" s="34">
        <f t="shared" si="7"/>
        <v>272</v>
      </c>
      <c r="B278" s="27" t="s">
        <v>0</v>
      </c>
      <c r="C278" s="66" t="s">
        <v>141</v>
      </c>
      <c r="D278" s="27" t="s">
        <v>170</v>
      </c>
      <c r="E278" s="66" t="s">
        <v>949</v>
      </c>
      <c r="F278" s="66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7">
        <v>75.9</v>
      </c>
      <c r="M278" s="57">
        <v>80.73</v>
      </c>
      <c r="N278" s="57">
        <v>70.13</v>
      </c>
      <c r="O278" s="57">
        <v>73.9</v>
      </c>
      <c r="P278" s="57">
        <v>77.1</v>
      </c>
      <c r="Q278" s="31"/>
      <c r="R278" s="23">
        <v>267</v>
      </c>
      <c r="S278" s="29">
        <v>41285</v>
      </c>
      <c r="T278" s="62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6" t="s">
        <v>647</v>
      </c>
      <c r="D279" s="27" t="s">
        <v>329</v>
      </c>
      <c r="E279" s="27" t="s">
        <v>647</v>
      </c>
      <c r="F279" s="66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7">
        <v>91.67</v>
      </c>
      <c r="M279" s="57">
        <v>85.8</v>
      </c>
      <c r="N279" s="57">
        <v>67.77</v>
      </c>
      <c r="O279" s="57">
        <v>68.2</v>
      </c>
      <c r="P279" s="57">
        <v>73.6</v>
      </c>
      <c r="Q279" s="31"/>
      <c r="R279" s="23">
        <v>268</v>
      </c>
      <c r="S279" s="29">
        <v>41284</v>
      </c>
      <c r="T279" s="62" t="s">
        <v>479</v>
      </c>
      <c r="U279" s="28" t="s">
        <v>649</v>
      </c>
      <c r="V279" s="16" t="s">
        <v>1001</v>
      </c>
      <c r="W279" s="24"/>
      <c r="X279" s="28" t="s">
        <v>958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6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7">
        <v>90.9</v>
      </c>
      <c r="M280" s="57">
        <v>91.33</v>
      </c>
      <c r="N280" s="57">
        <v>72.8</v>
      </c>
      <c r="O280" s="57">
        <v>75.6</v>
      </c>
      <c r="P280" s="57">
        <v>78.8</v>
      </c>
      <c r="Q280" s="31"/>
      <c r="R280" s="23">
        <v>269</v>
      </c>
      <c r="S280" s="29">
        <v>41298</v>
      </c>
      <c r="T280" s="62" t="s">
        <v>479</v>
      </c>
      <c r="U280" s="28" t="s">
        <v>653</v>
      </c>
      <c r="V280" s="16" t="s">
        <v>1001</v>
      </c>
      <c r="W280" s="24"/>
      <c r="X280" s="28" t="s">
        <v>958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6" t="s">
        <v>644</v>
      </c>
      <c r="G281" s="27" t="s">
        <v>655</v>
      </c>
      <c r="H281" s="68" t="s">
        <v>766</v>
      </c>
      <c r="I281" s="29" t="s">
        <v>266</v>
      </c>
      <c r="J281" s="28" t="s">
        <v>235</v>
      </c>
      <c r="K281" s="30"/>
      <c r="L281" s="57">
        <v>74.3</v>
      </c>
      <c r="M281" s="57">
        <v>92.57</v>
      </c>
      <c r="N281" s="57">
        <v>77.2</v>
      </c>
      <c r="O281" s="57">
        <v>78.95</v>
      </c>
      <c r="P281" s="57">
        <v>78.48</v>
      </c>
      <c r="Q281" s="31"/>
      <c r="R281" s="23">
        <v>270</v>
      </c>
      <c r="S281" s="29">
        <v>41338</v>
      </c>
      <c r="T281" s="62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6" t="s">
        <v>657</v>
      </c>
      <c r="D282" s="27" t="s">
        <v>547</v>
      </c>
      <c r="E282" s="27" t="s">
        <v>657</v>
      </c>
      <c r="F282" s="66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7">
        <v>87.6</v>
      </c>
      <c r="M282" s="57">
        <v>89.67</v>
      </c>
      <c r="N282" s="57">
        <v>79.23</v>
      </c>
      <c r="O282" s="57">
        <v>78.75</v>
      </c>
      <c r="P282" s="57">
        <v>78.63</v>
      </c>
      <c r="Q282" s="31"/>
      <c r="R282" s="23">
        <v>271</v>
      </c>
      <c r="S282" s="29">
        <v>41345</v>
      </c>
      <c r="T282" s="62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6" t="s">
        <v>661</v>
      </c>
      <c r="D283" s="27" t="s">
        <v>660</v>
      </c>
      <c r="E283" s="27" t="s">
        <v>661</v>
      </c>
      <c r="F283" s="66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7">
        <v>90.8</v>
      </c>
      <c r="M283" s="57">
        <v>91.3</v>
      </c>
      <c r="N283" s="57">
        <v>69.23</v>
      </c>
      <c r="O283" s="57">
        <v>77.5</v>
      </c>
      <c r="P283" s="57">
        <v>78.9</v>
      </c>
      <c r="Q283" s="31"/>
      <c r="R283" s="23">
        <v>272</v>
      </c>
      <c r="S283" s="29">
        <v>41346</v>
      </c>
      <c r="T283" s="62" t="s">
        <v>479</v>
      </c>
      <c r="U283" s="28" t="s">
        <v>662</v>
      </c>
      <c r="V283" s="16" t="s">
        <v>249</v>
      </c>
      <c r="W283" s="24"/>
      <c r="X283" s="28" t="s">
        <v>958</v>
      </c>
    </row>
    <row r="284" spans="1:24" s="33" customFormat="1" ht="12.75">
      <c r="A284" s="34">
        <f t="shared" si="7"/>
        <v>278</v>
      </c>
      <c r="B284" s="27" t="s">
        <v>660</v>
      </c>
      <c r="C284" s="66" t="s">
        <v>663</v>
      </c>
      <c r="D284" s="27" t="s">
        <v>660</v>
      </c>
      <c r="E284" s="27" t="s">
        <v>663</v>
      </c>
      <c r="F284" s="66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7">
        <v>88.47</v>
      </c>
      <c r="M284" s="57">
        <v>88.43</v>
      </c>
      <c r="N284" s="57">
        <v>72.03</v>
      </c>
      <c r="O284" s="57">
        <v>73.33</v>
      </c>
      <c r="P284" s="57">
        <v>76.3</v>
      </c>
      <c r="Q284" s="31"/>
      <c r="R284" s="23">
        <v>273</v>
      </c>
      <c r="S284" s="29">
        <v>41346</v>
      </c>
      <c r="T284" s="62" t="s">
        <v>479</v>
      </c>
      <c r="U284" s="28" t="s">
        <v>666</v>
      </c>
      <c r="V284" s="16" t="s">
        <v>249</v>
      </c>
      <c r="W284" s="24"/>
      <c r="X284" s="28" t="s">
        <v>958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6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7">
        <v>81.13</v>
      </c>
      <c r="M285" s="57">
        <v>85.77</v>
      </c>
      <c r="N285" s="57">
        <v>75.43</v>
      </c>
      <c r="O285" s="57">
        <v>77.77</v>
      </c>
      <c r="P285" s="57">
        <v>77.05</v>
      </c>
      <c r="Q285" s="31"/>
      <c r="R285" s="23">
        <v>274</v>
      </c>
      <c r="S285" s="29">
        <v>41353</v>
      </c>
      <c r="T285" s="62" t="s">
        <v>479</v>
      </c>
      <c r="U285" s="28" t="s">
        <v>668</v>
      </c>
      <c r="V285" s="16" t="s">
        <v>1001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6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7">
        <v>73.17</v>
      </c>
      <c r="M286" s="57">
        <v>82.7</v>
      </c>
      <c r="N286" s="57">
        <v>72.5</v>
      </c>
      <c r="O286" s="57">
        <v>79</v>
      </c>
      <c r="P286" s="57">
        <v>77.7</v>
      </c>
      <c r="Q286" s="31"/>
      <c r="R286" s="23">
        <v>275</v>
      </c>
      <c r="S286" s="29">
        <v>41359</v>
      </c>
      <c r="T286" s="62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6" t="s">
        <v>671</v>
      </c>
      <c r="D287" s="27" t="s">
        <v>660</v>
      </c>
      <c r="E287" s="66" t="s">
        <v>671</v>
      </c>
      <c r="F287" s="66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7">
        <v>91.2</v>
      </c>
      <c r="M287" s="57">
        <v>83.77</v>
      </c>
      <c r="N287" s="57">
        <v>62.17</v>
      </c>
      <c r="O287" s="57">
        <v>68.4</v>
      </c>
      <c r="P287" s="57">
        <v>72.4</v>
      </c>
      <c r="Q287" s="31"/>
      <c r="R287" s="23">
        <v>276</v>
      </c>
      <c r="S287" s="29">
        <v>41365</v>
      </c>
      <c r="T287" s="62" t="s">
        <v>479</v>
      </c>
      <c r="U287" s="28" t="s">
        <v>673</v>
      </c>
      <c r="V287" s="16" t="s">
        <v>249</v>
      </c>
      <c r="W287" s="24"/>
      <c r="X287" s="28" t="s">
        <v>958</v>
      </c>
    </row>
    <row r="288" spans="1:24" s="33" customFormat="1" ht="12.75">
      <c r="A288" s="34">
        <f t="shared" si="7"/>
        <v>282</v>
      </c>
      <c r="B288" s="27" t="s">
        <v>660</v>
      </c>
      <c r="C288" s="66" t="s">
        <v>674</v>
      </c>
      <c r="D288" s="27" t="s">
        <v>660</v>
      </c>
      <c r="E288" s="66" t="s">
        <v>674</v>
      </c>
      <c r="F288" s="66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7">
        <v>89.43</v>
      </c>
      <c r="M288" s="57">
        <v>85.17</v>
      </c>
      <c r="N288" s="57">
        <v>67.63</v>
      </c>
      <c r="O288" s="57">
        <v>71.05</v>
      </c>
      <c r="P288" s="57">
        <v>77.93</v>
      </c>
      <c r="Q288" s="31"/>
      <c r="R288" s="23">
        <v>277</v>
      </c>
      <c r="S288" s="29">
        <v>41365</v>
      </c>
      <c r="T288" s="62" t="s">
        <v>479</v>
      </c>
      <c r="U288" s="28" t="s">
        <v>675</v>
      </c>
      <c r="V288" s="16" t="s">
        <v>249</v>
      </c>
      <c r="W288" s="24"/>
      <c r="X288" s="28" t="s">
        <v>958</v>
      </c>
    </row>
    <row r="289" spans="1:24" s="33" customFormat="1" ht="12.75">
      <c r="A289" s="34">
        <f t="shared" si="7"/>
        <v>283</v>
      </c>
      <c r="B289" s="27" t="s">
        <v>660</v>
      </c>
      <c r="C289" s="66" t="s">
        <v>676</v>
      </c>
      <c r="D289" s="27" t="s">
        <v>660</v>
      </c>
      <c r="E289" s="66" t="s">
        <v>676</v>
      </c>
      <c r="F289" s="66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7">
        <v>91.13</v>
      </c>
      <c r="M289" s="57">
        <v>84.57</v>
      </c>
      <c r="N289" s="57">
        <v>64.83</v>
      </c>
      <c r="O289" s="57">
        <v>70.08</v>
      </c>
      <c r="P289" s="57">
        <v>76.73</v>
      </c>
      <c r="Q289" s="31"/>
      <c r="R289" s="23">
        <v>278</v>
      </c>
      <c r="S289" s="29">
        <v>41366</v>
      </c>
      <c r="T289" s="62" t="s">
        <v>479</v>
      </c>
      <c r="U289" s="28" t="s">
        <v>678</v>
      </c>
      <c r="V289" s="16" t="s">
        <v>249</v>
      </c>
      <c r="W289" s="24"/>
      <c r="X289" s="28" t="s">
        <v>958</v>
      </c>
    </row>
    <row r="290" spans="1:24" s="33" customFormat="1" ht="12.75">
      <c r="A290" s="34">
        <f t="shared" si="7"/>
        <v>284</v>
      </c>
      <c r="B290" s="27" t="s">
        <v>128</v>
      </c>
      <c r="C290" s="66" t="s">
        <v>639</v>
      </c>
      <c r="D290" s="27" t="s">
        <v>27</v>
      </c>
      <c r="E290" s="27" t="s">
        <v>145</v>
      </c>
      <c r="F290" s="66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7">
        <v>86.47</v>
      </c>
      <c r="M290" s="57">
        <v>88.8</v>
      </c>
      <c r="N290" s="57">
        <v>66.8</v>
      </c>
      <c r="O290" s="57">
        <v>70.38</v>
      </c>
      <c r="P290" s="57">
        <v>77.6</v>
      </c>
      <c r="Q290" s="31"/>
      <c r="R290" s="23">
        <v>279</v>
      </c>
      <c r="S290" s="29">
        <v>41383</v>
      </c>
      <c r="T290" s="62" t="s">
        <v>479</v>
      </c>
      <c r="U290" s="28" t="s">
        <v>679</v>
      </c>
      <c r="V290" s="16" t="s">
        <v>59</v>
      </c>
      <c r="W290" s="24"/>
      <c r="X290" s="28" t="s">
        <v>958</v>
      </c>
    </row>
    <row r="291" spans="1:24" s="33" customFormat="1" ht="12.75">
      <c r="A291" s="34">
        <f t="shared" si="7"/>
        <v>285</v>
      </c>
      <c r="B291" s="27" t="s">
        <v>681</v>
      </c>
      <c r="C291" s="66" t="s">
        <v>682</v>
      </c>
      <c r="D291" s="27" t="s">
        <v>681</v>
      </c>
      <c r="E291" s="66" t="s">
        <v>682</v>
      </c>
      <c r="F291" s="66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7">
        <v>84.97</v>
      </c>
      <c r="M291" s="57">
        <v>86.7</v>
      </c>
      <c r="N291" s="57">
        <v>73.17</v>
      </c>
      <c r="O291" s="57">
        <v>78.5</v>
      </c>
      <c r="P291" s="57">
        <v>77.25</v>
      </c>
      <c r="Q291" s="31"/>
      <c r="R291" s="23">
        <v>280</v>
      </c>
      <c r="S291" s="29">
        <v>41396</v>
      </c>
      <c r="T291" s="62" t="s">
        <v>479</v>
      </c>
      <c r="U291" s="28" t="s">
        <v>683</v>
      </c>
      <c r="V291" s="16" t="s">
        <v>680</v>
      </c>
      <c r="W291" s="24"/>
      <c r="X291" s="28" t="s">
        <v>958</v>
      </c>
    </row>
    <row r="292" spans="1:24" s="33" customFormat="1" ht="12.75">
      <c r="A292" s="34">
        <f t="shared" si="7"/>
        <v>286</v>
      </c>
      <c r="B292" s="27" t="s">
        <v>329</v>
      </c>
      <c r="C292" s="66" t="s">
        <v>684</v>
      </c>
      <c r="D292" s="27" t="s">
        <v>329</v>
      </c>
      <c r="E292" s="66" t="s">
        <v>684</v>
      </c>
      <c r="F292" s="66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7">
        <v>90.33</v>
      </c>
      <c r="M292" s="57">
        <v>89.7</v>
      </c>
      <c r="N292" s="57">
        <v>64.37</v>
      </c>
      <c r="O292" s="57">
        <v>72</v>
      </c>
      <c r="P292" s="57">
        <v>79.45</v>
      </c>
      <c r="Q292" s="31"/>
      <c r="R292" s="23">
        <v>281</v>
      </c>
      <c r="S292" s="29">
        <v>41438</v>
      </c>
      <c r="T292" s="62" t="s">
        <v>479</v>
      </c>
      <c r="U292" s="28" t="s">
        <v>687</v>
      </c>
      <c r="V292" s="16" t="s">
        <v>764</v>
      </c>
      <c r="W292" s="24"/>
      <c r="X292" s="28" t="s">
        <v>958</v>
      </c>
    </row>
    <row r="293" spans="1:24" s="33" customFormat="1" ht="12.75">
      <c r="A293" s="34">
        <f t="shared" si="7"/>
        <v>287</v>
      </c>
      <c r="B293" s="27" t="s">
        <v>128</v>
      </c>
      <c r="C293" s="66" t="s">
        <v>688</v>
      </c>
      <c r="D293" s="27" t="s">
        <v>689</v>
      </c>
      <c r="E293" s="27" t="s">
        <v>9</v>
      </c>
      <c r="F293" s="66" t="s">
        <v>689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7">
        <v>86.67</v>
      </c>
      <c r="M293" s="21">
        <v>79.47</v>
      </c>
      <c r="N293" s="57">
        <v>79.77</v>
      </c>
      <c r="O293" s="57">
        <v>74.48</v>
      </c>
      <c r="P293" s="57">
        <v>78.1</v>
      </c>
      <c r="Q293" s="31"/>
      <c r="R293" s="23">
        <v>282</v>
      </c>
      <c r="S293" s="29">
        <v>41438</v>
      </c>
      <c r="T293" s="62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6" t="s">
        <v>529</v>
      </c>
      <c r="D294" s="27" t="s">
        <v>499</v>
      </c>
      <c r="E294" s="27" t="s">
        <v>528</v>
      </c>
      <c r="F294" s="66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7">
        <v>70.2</v>
      </c>
      <c r="M294" s="57">
        <v>80.33</v>
      </c>
      <c r="N294" s="57">
        <v>71.37</v>
      </c>
      <c r="O294" s="57">
        <v>76.7</v>
      </c>
      <c r="P294" s="57">
        <v>76.68</v>
      </c>
      <c r="Q294" s="31"/>
      <c r="R294" s="23">
        <v>283</v>
      </c>
      <c r="S294" s="29">
        <v>41442</v>
      </c>
      <c r="T294" s="62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6" t="s">
        <v>693</v>
      </c>
      <c r="D295" s="27" t="s">
        <v>554</v>
      </c>
      <c r="E295" s="27" t="s">
        <v>694</v>
      </c>
      <c r="F295" s="66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7">
        <v>71.07</v>
      </c>
      <c r="M295" s="57">
        <v>83.63</v>
      </c>
      <c r="N295" s="57">
        <v>79.5</v>
      </c>
      <c r="O295" s="57">
        <v>79</v>
      </c>
      <c r="P295" s="57">
        <v>78.03</v>
      </c>
      <c r="Q295" s="31"/>
      <c r="R295" s="23">
        <v>284</v>
      </c>
      <c r="S295" s="29">
        <v>41442</v>
      </c>
      <c r="T295" s="62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6" t="s">
        <v>696</v>
      </c>
      <c r="D296" s="27" t="s">
        <v>660</v>
      </c>
      <c r="E296" s="27" t="s">
        <v>696</v>
      </c>
      <c r="F296" s="66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7">
        <v>74.93</v>
      </c>
      <c r="M296" s="57">
        <v>83.47</v>
      </c>
      <c r="N296" s="57">
        <v>71.2</v>
      </c>
      <c r="O296" s="57">
        <v>77.4</v>
      </c>
      <c r="P296" s="57">
        <v>76.08</v>
      </c>
      <c r="Q296" s="31"/>
      <c r="R296" s="23">
        <v>285</v>
      </c>
      <c r="S296" s="29">
        <v>41527</v>
      </c>
      <c r="T296" s="62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6" t="s">
        <v>699</v>
      </c>
      <c r="D297" s="27" t="s">
        <v>689</v>
      </c>
      <c r="E297" s="27" t="s">
        <v>119</v>
      </c>
      <c r="F297" s="66" t="s">
        <v>689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7">
        <v>90.8</v>
      </c>
      <c r="M297" s="57">
        <v>93.87</v>
      </c>
      <c r="N297" s="57">
        <v>69.83</v>
      </c>
      <c r="O297" s="57">
        <v>72.13</v>
      </c>
      <c r="P297" s="57">
        <v>77.25</v>
      </c>
      <c r="Q297" s="31"/>
      <c r="R297" s="23">
        <v>286</v>
      </c>
      <c r="S297" s="29">
        <v>41534</v>
      </c>
      <c r="T297" s="62" t="s">
        <v>479</v>
      </c>
      <c r="U297" s="28" t="s">
        <v>701</v>
      </c>
      <c r="V297" s="16" t="s">
        <v>59</v>
      </c>
      <c r="W297" s="24"/>
      <c r="X297" s="28" t="s">
        <v>958</v>
      </c>
    </row>
    <row r="298" spans="1:24" s="33" customFormat="1" ht="12.75">
      <c r="A298" s="34">
        <f t="shared" si="7"/>
        <v>292</v>
      </c>
      <c r="B298" s="27" t="s">
        <v>702</v>
      </c>
      <c r="C298" s="66" t="s">
        <v>703</v>
      </c>
      <c r="D298" s="27" t="s">
        <v>702</v>
      </c>
      <c r="E298" s="27" t="s">
        <v>703</v>
      </c>
      <c r="F298" s="66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7" t="s">
        <v>705</v>
      </c>
      <c r="N298" s="57" t="s">
        <v>705</v>
      </c>
      <c r="O298" s="57">
        <v>74.85</v>
      </c>
      <c r="P298" s="57">
        <v>77.48</v>
      </c>
      <c r="Q298" s="31"/>
      <c r="R298" s="23">
        <v>287</v>
      </c>
      <c r="S298" s="29">
        <v>41557</v>
      </c>
      <c r="T298" s="62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6" t="s">
        <v>707</v>
      </c>
      <c r="D299" s="27" t="s">
        <v>554</v>
      </c>
      <c r="E299" s="27" t="s">
        <v>708</v>
      </c>
      <c r="F299" s="66" t="s">
        <v>25</v>
      </c>
      <c r="G299" s="27" t="s">
        <v>709</v>
      </c>
      <c r="H299" s="68" t="s">
        <v>766</v>
      </c>
      <c r="I299" s="29" t="s">
        <v>338</v>
      </c>
      <c r="J299" s="28" t="s">
        <v>235</v>
      </c>
      <c r="K299" s="30"/>
      <c r="L299" s="57">
        <v>73.47</v>
      </c>
      <c r="M299" s="57">
        <v>83.27</v>
      </c>
      <c r="N299" s="57">
        <v>72.1</v>
      </c>
      <c r="O299" s="57">
        <v>78.85</v>
      </c>
      <c r="P299" s="57">
        <v>76</v>
      </c>
      <c r="Q299" s="31"/>
      <c r="R299" s="23">
        <v>288</v>
      </c>
      <c r="S299" s="29">
        <v>41558</v>
      </c>
      <c r="T299" s="62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6" t="s">
        <v>576</v>
      </c>
      <c r="D300" s="27" t="s">
        <v>334</v>
      </c>
      <c r="E300" s="27" t="s">
        <v>174</v>
      </c>
      <c r="F300" s="66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7">
        <v>86</v>
      </c>
      <c r="M300" s="57">
        <v>82.5</v>
      </c>
      <c r="N300" s="57">
        <v>69.97</v>
      </c>
      <c r="O300" s="57">
        <v>76.28</v>
      </c>
      <c r="P300" s="57">
        <v>79.58</v>
      </c>
      <c r="Q300" s="31"/>
      <c r="R300" s="23">
        <v>243</v>
      </c>
      <c r="S300" s="29">
        <v>41561</v>
      </c>
      <c r="T300" s="62" t="s">
        <v>479</v>
      </c>
      <c r="U300" s="28" t="s">
        <v>711</v>
      </c>
      <c r="V300" s="16" t="s">
        <v>1000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6" t="s">
        <v>259</v>
      </c>
      <c r="D301" s="27" t="s">
        <v>689</v>
      </c>
      <c r="E301" s="27" t="s">
        <v>713</v>
      </c>
      <c r="F301" s="66" t="s">
        <v>689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7">
        <v>71.87</v>
      </c>
      <c r="M301" s="57">
        <v>93.87</v>
      </c>
      <c r="N301" s="57">
        <v>74.67</v>
      </c>
      <c r="O301" s="57">
        <v>77.33</v>
      </c>
      <c r="P301" s="57">
        <v>78.58</v>
      </c>
      <c r="Q301" s="31"/>
      <c r="R301" s="23">
        <v>289</v>
      </c>
      <c r="S301" s="29">
        <v>41589</v>
      </c>
      <c r="T301" s="62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6" t="s">
        <v>716</v>
      </c>
      <c r="D302" s="27" t="s">
        <v>689</v>
      </c>
      <c r="E302" s="27" t="s">
        <v>180</v>
      </c>
      <c r="F302" s="66" t="s">
        <v>689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7">
        <v>89.03</v>
      </c>
      <c r="M302" s="57">
        <v>93.23</v>
      </c>
      <c r="N302" s="57">
        <v>76.07</v>
      </c>
      <c r="O302" s="57">
        <v>70.65</v>
      </c>
      <c r="P302" s="57">
        <v>76.53</v>
      </c>
      <c r="Q302" s="31"/>
      <c r="R302" s="23">
        <v>290</v>
      </c>
      <c r="S302" s="29">
        <v>41596</v>
      </c>
      <c r="T302" s="62" t="s">
        <v>479</v>
      </c>
      <c r="U302" s="28" t="s">
        <v>829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6" t="s">
        <v>16</v>
      </c>
      <c r="D303" s="27" t="s">
        <v>689</v>
      </c>
      <c r="E303" s="27" t="s">
        <v>713</v>
      </c>
      <c r="F303" s="66" t="s">
        <v>689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7">
        <v>85.5</v>
      </c>
      <c r="M303" s="57">
        <v>93.83</v>
      </c>
      <c r="N303" s="57">
        <v>71.23</v>
      </c>
      <c r="O303" s="57">
        <v>77.08</v>
      </c>
      <c r="P303" s="57">
        <v>78.38</v>
      </c>
      <c r="Q303" s="31"/>
      <c r="R303" s="23">
        <v>291</v>
      </c>
      <c r="S303" s="29">
        <v>41596</v>
      </c>
      <c r="T303" s="62" t="s">
        <v>479</v>
      </c>
      <c r="U303" s="28" t="s">
        <v>719</v>
      </c>
      <c r="V303" s="16" t="s">
        <v>717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6" t="s">
        <v>720</v>
      </c>
      <c r="D304" s="27" t="s">
        <v>689</v>
      </c>
      <c r="E304" s="27" t="s">
        <v>713</v>
      </c>
      <c r="F304" s="66" t="s">
        <v>689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7">
        <v>76.63</v>
      </c>
      <c r="M304" s="57">
        <v>94.33</v>
      </c>
      <c r="N304" s="57">
        <v>72</v>
      </c>
      <c r="O304" s="57">
        <v>77.75</v>
      </c>
      <c r="P304" s="57">
        <v>78.53</v>
      </c>
      <c r="Q304" s="31"/>
      <c r="R304" s="23">
        <v>292</v>
      </c>
      <c r="S304" s="29">
        <v>41596</v>
      </c>
      <c r="T304" s="62" t="s">
        <v>479</v>
      </c>
      <c r="U304" s="28" t="s">
        <v>721</v>
      </c>
      <c r="V304" s="38" t="s">
        <v>898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6" t="s">
        <v>522</v>
      </c>
      <c r="D305" s="27" t="s">
        <v>689</v>
      </c>
      <c r="E305" s="27" t="s">
        <v>722</v>
      </c>
      <c r="F305" s="66" t="s">
        <v>689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7">
        <v>82.23</v>
      </c>
      <c r="M305" s="57">
        <v>94.3</v>
      </c>
      <c r="N305" s="57">
        <v>76.77</v>
      </c>
      <c r="O305" s="57">
        <v>80.2</v>
      </c>
      <c r="P305" s="57">
        <v>80.15</v>
      </c>
      <c r="Q305" s="31"/>
      <c r="R305" s="23">
        <v>293</v>
      </c>
      <c r="S305" s="29">
        <v>41614</v>
      </c>
      <c r="T305" s="62" t="s">
        <v>479</v>
      </c>
      <c r="U305" s="28" t="s">
        <v>724</v>
      </c>
      <c r="V305" s="16" t="s">
        <v>620</v>
      </c>
      <c r="W305" s="24"/>
      <c r="X305" s="28" t="s">
        <v>958</v>
      </c>
    </row>
    <row r="306" spans="1:24" s="33" customFormat="1" ht="12.75">
      <c r="A306" s="34">
        <f t="shared" si="8"/>
        <v>300</v>
      </c>
      <c r="B306" s="27" t="s">
        <v>712</v>
      </c>
      <c r="C306" s="66" t="s">
        <v>725</v>
      </c>
      <c r="D306" s="27" t="s">
        <v>689</v>
      </c>
      <c r="E306" s="27" t="s">
        <v>722</v>
      </c>
      <c r="F306" s="66" t="s">
        <v>689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7">
        <v>77.1</v>
      </c>
      <c r="M306" s="57">
        <v>91.7</v>
      </c>
      <c r="N306" s="57">
        <v>74.9</v>
      </c>
      <c r="O306" s="57">
        <v>76.48</v>
      </c>
      <c r="P306" s="57">
        <v>80.38</v>
      </c>
      <c r="Q306" s="31"/>
      <c r="R306" s="23">
        <v>294</v>
      </c>
      <c r="S306" s="29">
        <v>41614</v>
      </c>
      <c r="T306" s="62" t="s">
        <v>479</v>
      </c>
      <c r="U306" s="28" t="s">
        <v>726</v>
      </c>
      <c r="V306" s="16" t="s">
        <v>620</v>
      </c>
      <c r="W306" s="24"/>
      <c r="X306" s="28" t="s">
        <v>958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6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7">
        <v>81.13</v>
      </c>
      <c r="M307" s="57">
        <v>93.87</v>
      </c>
      <c r="N307" s="57">
        <v>75.83</v>
      </c>
      <c r="O307" s="57">
        <v>74.83</v>
      </c>
      <c r="P307" s="57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958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6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7">
        <v>80.2</v>
      </c>
      <c r="M308" s="57">
        <v>93.87</v>
      </c>
      <c r="N308" s="57">
        <v>77.87</v>
      </c>
      <c r="O308" s="57">
        <v>78.58</v>
      </c>
      <c r="P308" s="57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4" s="33" customFormat="1" ht="12.75">
      <c r="A309" s="34">
        <f t="shared" si="8"/>
        <v>303</v>
      </c>
      <c r="B309" s="69" t="s">
        <v>0</v>
      </c>
      <c r="C309" s="70" t="s">
        <v>141</v>
      </c>
      <c r="D309" s="69" t="s">
        <v>170</v>
      </c>
      <c r="E309" s="66" t="s">
        <v>949</v>
      </c>
      <c r="F309" s="70" t="s">
        <v>170</v>
      </c>
      <c r="G309" s="69" t="s">
        <v>650</v>
      </c>
      <c r="H309" s="68" t="s">
        <v>613</v>
      </c>
      <c r="I309" s="71" t="s">
        <v>66</v>
      </c>
      <c r="J309" s="68" t="s">
        <v>237</v>
      </c>
      <c r="K309" s="72"/>
      <c r="L309" s="73">
        <v>89.9</v>
      </c>
      <c r="M309" s="73">
        <v>90.17</v>
      </c>
      <c r="N309" s="73">
        <v>74</v>
      </c>
      <c r="O309" s="73">
        <v>69.8</v>
      </c>
      <c r="P309" s="73">
        <v>72.43</v>
      </c>
      <c r="Q309" s="74"/>
      <c r="R309" s="23">
        <v>297</v>
      </c>
      <c r="S309" s="71">
        <v>41638</v>
      </c>
      <c r="T309" s="62" t="s">
        <v>479</v>
      </c>
      <c r="U309" s="68" t="s">
        <v>830</v>
      </c>
      <c r="V309" s="16" t="s">
        <v>50</v>
      </c>
      <c r="W309" s="24"/>
      <c r="X309" s="68" t="s">
        <v>480</v>
      </c>
    </row>
    <row r="310" spans="1:24" s="33" customFormat="1" ht="12.75">
      <c r="A310" s="34">
        <f t="shared" si="8"/>
        <v>304</v>
      </c>
      <c r="B310" s="27" t="s">
        <v>712</v>
      </c>
      <c r="C310" s="66" t="s">
        <v>522</v>
      </c>
      <c r="D310" s="27" t="s">
        <v>142</v>
      </c>
      <c r="E310" s="27" t="s">
        <v>730</v>
      </c>
      <c r="F310" s="66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7">
        <v>90.63</v>
      </c>
      <c r="M310" s="57">
        <v>86.23</v>
      </c>
      <c r="N310" s="57">
        <v>67.4</v>
      </c>
      <c r="O310" s="57">
        <v>71.1</v>
      </c>
      <c r="P310" s="57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6" t="s">
        <v>473</v>
      </c>
      <c r="D311" s="27" t="s">
        <v>689</v>
      </c>
      <c r="E311" s="27" t="s">
        <v>722</v>
      </c>
      <c r="F311" s="66" t="s">
        <v>689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7">
        <v>80.77</v>
      </c>
      <c r="M311" s="57">
        <v>93.63</v>
      </c>
      <c r="N311" s="57">
        <v>74.37</v>
      </c>
      <c r="O311" s="57">
        <v>77.95</v>
      </c>
      <c r="P311" s="57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958</v>
      </c>
    </row>
    <row r="312" spans="1:24" s="33" customFormat="1" ht="12.75">
      <c r="A312" s="34">
        <f t="shared" si="8"/>
        <v>306</v>
      </c>
      <c r="B312" s="27" t="s">
        <v>128</v>
      </c>
      <c r="C312" s="66" t="s">
        <v>688</v>
      </c>
      <c r="D312" s="27" t="s">
        <v>27</v>
      </c>
      <c r="E312" s="27" t="s">
        <v>747</v>
      </c>
      <c r="F312" s="66" t="s">
        <v>25</v>
      </c>
      <c r="G312" s="16" t="s">
        <v>979</v>
      </c>
      <c r="H312" s="28" t="s">
        <v>613</v>
      </c>
      <c r="I312" s="29" t="s">
        <v>266</v>
      </c>
      <c r="J312" s="28" t="s">
        <v>235</v>
      </c>
      <c r="K312" s="30"/>
      <c r="L312" s="57">
        <v>79.3</v>
      </c>
      <c r="M312" s="57">
        <v>92.47</v>
      </c>
      <c r="N312" s="57">
        <v>77.33</v>
      </c>
      <c r="O312" s="57">
        <v>76.83</v>
      </c>
      <c r="P312" s="57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6" t="s">
        <v>736</v>
      </c>
      <c r="D313" s="27" t="s">
        <v>689</v>
      </c>
      <c r="E313" s="27" t="s">
        <v>722</v>
      </c>
      <c r="F313" s="66" t="s">
        <v>689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7">
        <v>79.5</v>
      </c>
      <c r="M313" s="57">
        <v>93.17</v>
      </c>
      <c r="N313" s="57">
        <v>70.4</v>
      </c>
      <c r="O313" s="57">
        <v>72.1</v>
      </c>
      <c r="P313" s="57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958</v>
      </c>
    </row>
    <row r="314" spans="1:24" s="33" customFormat="1" ht="12.75">
      <c r="A314" s="34">
        <f t="shared" si="8"/>
        <v>308</v>
      </c>
      <c r="B314" s="27" t="s">
        <v>31</v>
      </c>
      <c r="C314" s="66" t="s">
        <v>720</v>
      </c>
      <c r="D314" s="27" t="s">
        <v>689</v>
      </c>
      <c r="E314" s="27" t="s">
        <v>713</v>
      </c>
      <c r="F314" s="66" t="s">
        <v>689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7">
        <v>81.1</v>
      </c>
      <c r="M314" s="57">
        <v>91.97</v>
      </c>
      <c r="N314" s="57">
        <v>69.77</v>
      </c>
      <c r="O314" s="57">
        <v>78.38</v>
      </c>
      <c r="P314" s="57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898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6" t="s">
        <v>740</v>
      </c>
      <c r="D315" s="27" t="s">
        <v>689</v>
      </c>
      <c r="E315" s="27" t="s">
        <v>713</v>
      </c>
      <c r="F315" s="66" t="s">
        <v>689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7">
        <v>80.77</v>
      </c>
      <c r="M315" s="57">
        <v>94.1</v>
      </c>
      <c r="N315" s="57">
        <v>74.93</v>
      </c>
      <c r="O315" s="57">
        <v>76.13</v>
      </c>
      <c r="P315" s="57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6" t="s">
        <v>720</v>
      </c>
      <c r="D316" s="27" t="s">
        <v>689</v>
      </c>
      <c r="E316" s="27" t="s">
        <v>745</v>
      </c>
      <c r="F316" s="66" t="s">
        <v>689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7">
        <v>77.87</v>
      </c>
      <c r="M316" s="57">
        <v>91.3</v>
      </c>
      <c r="N316" s="57">
        <v>73.37</v>
      </c>
      <c r="O316" s="57">
        <v>78.83</v>
      </c>
      <c r="P316" s="57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898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6" t="s">
        <v>688</v>
      </c>
      <c r="D317" s="27" t="s">
        <v>27</v>
      </c>
      <c r="E317" s="27" t="s">
        <v>743</v>
      </c>
      <c r="F317" s="66" t="s">
        <v>25</v>
      </c>
      <c r="G317" s="16" t="s">
        <v>979</v>
      </c>
      <c r="H317" s="28" t="s">
        <v>613</v>
      </c>
      <c r="I317" s="29" t="s">
        <v>266</v>
      </c>
      <c r="J317" s="28" t="s">
        <v>235</v>
      </c>
      <c r="K317" s="30"/>
      <c r="L317" s="57">
        <v>83.07</v>
      </c>
      <c r="M317" s="57">
        <v>87.77</v>
      </c>
      <c r="N317" s="57">
        <v>66.97</v>
      </c>
      <c r="O317" s="57">
        <v>72.9</v>
      </c>
      <c r="P317" s="57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6" t="s">
        <v>688</v>
      </c>
      <c r="D318" s="27" t="s">
        <v>689</v>
      </c>
      <c r="E318" s="27" t="s">
        <v>744</v>
      </c>
      <c r="F318" s="66" t="s">
        <v>689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7">
        <v>73.6</v>
      </c>
      <c r="M318" s="57">
        <v>92.9</v>
      </c>
      <c r="N318" s="57">
        <v>71.2</v>
      </c>
      <c r="O318" s="57">
        <v>78.93</v>
      </c>
      <c r="P318" s="57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6" t="s">
        <v>639</v>
      </c>
      <c r="D319" s="27" t="s">
        <v>689</v>
      </c>
      <c r="E319" s="27" t="s">
        <v>713</v>
      </c>
      <c r="F319" s="66" t="s">
        <v>689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7">
        <v>85.27</v>
      </c>
      <c r="M319" s="57">
        <v>91.5</v>
      </c>
      <c r="N319" s="57">
        <v>70.57</v>
      </c>
      <c r="O319" s="57">
        <v>74.55</v>
      </c>
      <c r="P319" s="57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6" t="s">
        <v>621</v>
      </c>
      <c r="D320" s="27" t="s">
        <v>689</v>
      </c>
      <c r="E320" s="27" t="s">
        <v>722</v>
      </c>
      <c r="F320" s="66" t="s">
        <v>689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7">
        <v>75.97</v>
      </c>
      <c r="M320" s="57">
        <v>89.63</v>
      </c>
      <c r="N320" s="57">
        <v>68.9</v>
      </c>
      <c r="O320" s="57">
        <v>74.4</v>
      </c>
      <c r="P320" s="57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958</v>
      </c>
    </row>
    <row r="321" spans="1:24" s="25" customFormat="1" ht="12.75">
      <c r="A321" s="34">
        <f t="shared" si="8"/>
        <v>315</v>
      </c>
      <c r="B321" s="27" t="s">
        <v>0</v>
      </c>
      <c r="C321" s="66" t="s">
        <v>426</v>
      </c>
      <c r="D321" s="27" t="s">
        <v>689</v>
      </c>
      <c r="E321" s="27" t="s">
        <v>713</v>
      </c>
      <c r="F321" s="66" t="s">
        <v>689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7">
        <v>72.37</v>
      </c>
      <c r="M321" s="57">
        <v>92.33</v>
      </c>
      <c r="N321" s="57">
        <v>66.67</v>
      </c>
      <c r="O321" s="57">
        <v>74.25</v>
      </c>
      <c r="P321" s="57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958</v>
      </c>
    </row>
    <row r="322" spans="1:24" s="33" customFormat="1" ht="12.75">
      <c r="A322" s="34">
        <f t="shared" si="8"/>
        <v>316</v>
      </c>
      <c r="B322" s="27" t="s">
        <v>0</v>
      </c>
      <c r="C322" s="66" t="s">
        <v>578</v>
      </c>
      <c r="D322" s="27" t="s">
        <v>142</v>
      </c>
      <c r="E322" s="27" t="s">
        <v>752</v>
      </c>
      <c r="F322" s="66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7">
        <v>88.9</v>
      </c>
      <c r="M322" s="57">
        <v>89.17</v>
      </c>
      <c r="N322" s="57">
        <v>64.77</v>
      </c>
      <c r="O322" s="57">
        <v>69.03</v>
      </c>
      <c r="P322" s="57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958</v>
      </c>
    </row>
    <row r="323" spans="1:24" s="33" customFormat="1" ht="12.75">
      <c r="A323" s="34">
        <f t="shared" si="8"/>
        <v>317</v>
      </c>
      <c r="B323" s="27" t="s">
        <v>40</v>
      </c>
      <c r="C323" s="66" t="s">
        <v>755</v>
      </c>
      <c r="D323" s="27" t="s">
        <v>689</v>
      </c>
      <c r="E323" s="27" t="s">
        <v>713</v>
      </c>
      <c r="F323" s="66" t="s">
        <v>689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7">
        <v>83.9</v>
      </c>
      <c r="M323" s="57">
        <v>91.17</v>
      </c>
      <c r="N323" s="57">
        <v>64.07</v>
      </c>
      <c r="O323" s="57">
        <v>77.98</v>
      </c>
      <c r="P323" s="57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958</v>
      </c>
    </row>
    <row r="324" spans="1:24" s="33" customFormat="1" ht="12.75">
      <c r="A324" s="34">
        <f t="shared" si="8"/>
        <v>318</v>
      </c>
      <c r="B324" s="27" t="s">
        <v>0</v>
      </c>
      <c r="C324" s="66" t="s">
        <v>736</v>
      </c>
      <c r="D324" s="27" t="s">
        <v>170</v>
      </c>
      <c r="E324" s="27" t="s">
        <v>757</v>
      </c>
      <c r="F324" s="66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7">
        <v>87.9</v>
      </c>
      <c r="M324" s="57">
        <v>82.77</v>
      </c>
      <c r="N324" s="57">
        <v>62.77</v>
      </c>
      <c r="O324" s="57">
        <v>62.85</v>
      </c>
      <c r="P324" s="57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958</v>
      </c>
    </row>
    <row r="325" spans="1:24" s="33" customFormat="1" ht="12.75">
      <c r="A325" s="34">
        <f t="shared" si="8"/>
        <v>319</v>
      </c>
      <c r="B325" s="27" t="s">
        <v>460</v>
      </c>
      <c r="C325" s="66" t="s">
        <v>761</v>
      </c>
      <c r="D325" s="27" t="s">
        <v>460</v>
      </c>
      <c r="E325" s="27" t="s">
        <v>761</v>
      </c>
      <c r="F325" s="66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7">
        <v>91.33</v>
      </c>
      <c r="M325" s="57">
        <v>85.7</v>
      </c>
      <c r="N325" s="57">
        <v>65.33</v>
      </c>
      <c r="O325" s="57">
        <v>67.75</v>
      </c>
      <c r="P325" s="57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958</v>
      </c>
    </row>
    <row r="326" spans="1:24" s="33" customFormat="1" ht="12.75">
      <c r="A326" s="34">
        <f t="shared" si="8"/>
        <v>320</v>
      </c>
      <c r="B326" s="27" t="s">
        <v>329</v>
      </c>
      <c r="C326" s="66" t="s">
        <v>643</v>
      </c>
      <c r="D326" s="27" t="s">
        <v>329</v>
      </c>
      <c r="E326" s="27" t="s">
        <v>643</v>
      </c>
      <c r="F326" s="66" t="s">
        <v>644</v>
      </c>
      <c r="G326" s="27" t="s">
        <v>765</v>
      </c>
      <c r="H326" s="68" t="s">
        <v>766</v>
      </c>
      <c r="I326" s="29" t="s">
        <v>338</v>
      </c>
      <c r="J326" s="28" t="s">
        <v>237</v>
      </c>
      <c r="K326" s="30"/>
      <c r="L326" s="57">
        <v>91.8</v>
      </c>
      <c r="M326" s="21">
        <v>85.01</v>
      </c>
      <c r="N326" s="57">
        <v>64.87</v>
      </c>
      <c r="O326" s="57">
        <v>66.25</v>
      </c>
      <c r="P326" s="57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958</v>
      </c>
    </row>
    <row r="327" spans="1:24" s="33" customFormat="1" ht="12.75">
      <c r="A327" s="34">
        <f t="shared" si="8"/>
        <v>321</v>
      </c>
      <c r="B327" s="27" t="s">
        <v>712</v>
      </c>
      <c r="C327" s="66" t="s">
        <v>768</v>
      </c>
      <c r="D327" s="27" t="s">
        <v>689</v>
      </c>
      <c r="E327" s="27" t="s">
        <v>769</v>
      </c>
      <c r="F327" s="66" t="s">
        <v>689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7">
        <v>81.1</v>
      </c>
      <c r="M327" s="57">
        <v>92.77</v>
      </c>
      <c r="N327" s="57">
        <v>67.3</v>
      </c>
      <c r="O327" s="57">
        <v>76.2</v>
      </c>
      <c r="P327" s="57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5" customFormat="1" ht="12.75">
      <c r="A328" s="34">
        <f t="shared" si="8"/>
        <v>322</v>
      </c>
      <c r="B328" s="27" t="s">
        <v>128</v>
      </c>
      <c r="C328" s="66" t="s">
        <v>639</v>
      </c>
      <c r="D328" s="27" t="s">
        <v>27</v>
      </c>
      <c r="E328" s="27" t="s">
        <v>772</v>
      </c>
      <c r="F328" s="66" t="s">
        <v>25</v>
      </c>
      <c r="G328" s="16" t="s">
        <v>979</v>
      </c>
      <c r="H328" s="28" t="s">
        <v>613</v>
      </c>
      <c r="I328" s="29" t="s">
        <v>338</v>
      </c>
      <c r="J328" s="28" t="s">
        <v>235</v>
      </c>
      <c r="K328" s="30"/>
      <c r="L328" s="57">
        <v>85.53</v>
      </c>
      <c r="M328" s="57">
        <v>89.67</v>
      </c>
      <c r="N328" s="57">
        <v>73.6</v>
      </c>
      <c r="O328" s="57">
        <v>76.2</v>
      </c>
      <c r="P328" s="57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958</v>
      </c>
    </row>
    <row r="329" spans="1:24" s="64" customFormat="1" ht="12.75">
      <c r="A329" s="34">
        <f t="shared" si="8"/>
        <v>323</v>
      </c>
      <c r="B329" s="27" t="s">
        <v>13</v>
      </c>
      <c r="C329" s="66" t="s">
        <v>774</v>
      </c>
      <c r="D329" s="27" t="s">
        <v>775</v>
      </c>
      <c r="E329" s="27" t="s">
        <v>776</v>
      </c>
      <c r="F329" s="66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7">
        <v>88.47</v>
      </c>
      <c r="M329" s="57">
        <v>91.87</v>
      </c>
      <c r="N329" s="57">
        <v>69.27</v>
      </c>
      <c r="O329" s="57">
        <v>72.9</v>
      </c>
      <c r="P329" s="57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883</v>
      </c>
      <c r="W329" s="24"/>
      <c r="X329" s="28" t="s">
        <v>958</v>
      </c>
    </row>
    <row r="330" spans="1:24" s="64" customFormat="1" ht="12.75">
      <c r="A330" s="34">
        <f t="shared" si="8"/>
        <v>324</v>
      </c>
      <c r="B330" s="27" t="s">
        <v>329</v>
      </c>
      <c r="C330" s="66" t="s">
        <v>632</v>
      </c>
      <c r="D330" s="27" t="s">
        <v>329</v>
      </c>
      <c r="E330" s="27" t="s">
        <v>632</v>
      </c>
      <c r="F330" s="66" t="s">
        <v>644</v>
      </c>
      <c r="G330" s="27" t="s">
        <v>781</v>
      </c>
      <c r="H330" s="68" t="s">
        <v>766</v>
      </c>
      <c r="I330" s="29" t="s">
        <v>338</v>
      </c>
      <c r="J330" s="28" t="s">
        <v>235</v>
      </c>
      <c r="K330" s="30"/>
      <c r="L330" s="57">
        <v>91.93</v>
      </c>
      <c r="M330" s="57">
        <v>92.43</v>
      </c>
      <c r="N330" s="57">
        <v>70.77</v>
      </c>
      <c r="O330" s="57">
        <v>70.9</v>
      </c>
      <c r="P330" s="57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958</v>
      </c>
    </row>
    <row r="331" spans="1:24" s="75" customFormat="1" ht="12.75">
      <c r="A331" s="34">
        <f t="shared" si="8"/>
        <v>325</v>
      </c>
      <c r="B331" s="27" t="s">
        <v>13</v>
      </c>
      <c r="C331" s="66" t="s">
        <v>429</v>
      </c>
      <c r="D331" s="27" t="s">
        <v>689</v>
      </c>
      <c r="E331" s="27" t="s">
        <v>713</v>
      </c>
      <c r="F331" s="66" t="s">
        <v>689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7">
        <v>69.23</v>
      </c>
      <c r="M331" s="57">
        <v>90.53</v>
      </c>
      <c r="N331" s="57">
        <v>67</v>
      </c>
      <c r="O331" s="57">
        <v>75.6</v>
      </c>
      <c r="P331" s="57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883</v>
      </c>
      <c r="W331" s="24"/>
      <c r="X331" s="28" t="s">
        <v>806</v>
      </c>
    </row>
    <row r="332" spans="1:24" s="75" customFormat="1" ht="12.75">
      <c r="A332" s="34">
        <f t="shared" si="8"/>
        <v>326</v>
      </c>
      <c r="B332" s="27" t="s">
        <v>13</v>
      </c>
      <c r="C332" s="66" t="s">
        <v>429</v>
      </c>
      <c r="D332" s="27" t="s">
        <v>27</v>
      </c>
      <c r="E332" s="27" t="s">
        <v>772</v>
      </c>
      <c r="F332" s="66" t="s">
        <v>25</v>
      </c>
      <c r="G332" s="16" t="s">
        <v>979</v>
      </c>
      <c r="H332" s="28" t="s">
        <v>613</v>
      </c>
      <c r="I332" s="29" t="s">
        <v>266</v>
      </c>
      <c r="J332" s="28" t="s">
        <v>235</v>
      </c>
      <c r="K332" s="30"/>
      <c r="L332" s="57">
        <v>67.83</v>
      </c>
      <c r="M332" s="57">
        <v>87.2</v>
      </c>
      <c r="N332" s="57">
        <v>72.3</v>
      </c>
      <c r="O332" s="57">
        <v>75.13</v>
      </c>
      <c r="P332" s="57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883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6" t="s">
        <v>647</v>
      </c>
      <c r="D333" s="27" t="s">
        <v>329</v>
      </c>
      <c r="E333" s="27" t="s">
        <v>784</v>
      </c>
      <c r="F333" s="66" t="s">
        <v>644</v>
      </c>
      <c r="G333" s="27" t="s">
        <v>785</v>
      </c>
      <c r="H333" s="68" t="s">
        <v>766</v>
      </c>
      <c r="I333" s="29" t="s">
        <v>266</v>
      </c>
      <c r="J333" s="28" t="s">
        <v>236</v>
      </c>
      <c r="K333" s="30"/>
      <c r="L333" s="57">
        <v>89.57</v>
      </c>
      <c r="M333" s="57">
        <v>85.27</v>
      </c>
      <c r="N333" s="57">
        <v>64.4</v>
      </c>
      <c r="O333" s="57">
        <v>65.38</v>
      </c>
      <c r="P333" s="57">
        <v>73.33</v>
      </c>
      <c r="Q333" s="31"/>
      <c r="R333" s="23">
        <v>321</v>
      </c>
      <c r="S333" s="29">
        <v>41731</v>
      </c>
      <c r="T333" s="76" t="s">
        <v>479</v>
      </c>
      <c r="U333" s="28" t="s">
        <v>786</v>
      </c>
      <c r="V333" s="16" t="s">
        <v>764</v>
      </c>
      <c r="W333" s="24"/>
      <c r="X333" s="28" t="s">
        <v>958</v>
      </c>
    </row>
    <row r="334" spans="1:24" s="33" customFormat="1" ht="12.75">
      <c r="A334" s="34">
        <f t="shared" si="8"/>
        <v>328</v>
      </c>
      <c r="B334" s="77" t="s">
        <v>13</v>
      </c>
      <c r="C334" s="78" t="s">
        <v>429</v>
      </c>
      <c r="D334" s="77" t="s">
        <v>27</v>
      </c>
      <c r="E334" s="77" t="s">
        <v>787</v>
      </c>
      <c r="F334" s="66" t="s">
        <v>25</v>
      </c>
      <c r="G334" s="16" t="s">
        <v>979</v>
      </c>
      <c r="H334" s="28" t="s">
        <v>613</v>
      </c>
      <c r="I334" s="29" t="s">
        <v>266</v>
      </c>
      <c r="J334" s="28" t="s">
        <v>235</v>
      </c>
      <c r="K334" s="30"/>
      <c r="L334" s="57">
        <v>81.13</v>
      </c>
      <c r="M334" s="57">
        <v>85.7</v>
      </c>
      <c r="N334" s="57">
        <v>69.8</v>
      </c>
      <c r="O334" s="57">
        <v>71.93</v>
      </c>
      <c r="P334" s="57">
        <v>73.95</v>
      </c>
      <c r="Q334" s="31"/>
      <c r="R334" s="23">
        <v>322</v>
      </c>
      <c r="S334" s="29">
        <v>41738</v>
      </c>
      <c r="T334" s="76" t="s">
        <v>479</v>
      </c>
      <c r="U334" s="28" t="s">
        <v>788</v>
      </c>
      <c r="V334" s="16" t="s">
        <v>883</v>
      </c>
      <c r="W334" s="79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6" t="s">
        <v>429</v>
      </c>
      <c r="D335" s="27" t="s">
        <v>689</v>
      </c>
      <c r="E335" s="27" t="s">
        <v>789</v>
      </c>
      <c r="F335" s="66" t="s">
        <v>689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7">
        <v>84.6</v>
      </c>
      <c r="M335" s="57">
        <v>90.4</v>
      </c>
      <c r="N335" s="57">
        <v>67.87</v>
      </c>
      <c r="O335" s="57">
        <v>74.5</v>
      </c>
      <c r="P335" s="57">
        <v>77.1</v>
      </c>
      <c r="Q335" s="31"/>
      <c r="R335" s="23">
        <v>323</v>
      </c>
      <c r="S335" s="29">
        <v>41739</v>
      </c>
      <c r="T335" s="76" t="s">
        <v>479</v>
      </c>
      <c r="U335" s="28" t="s">
        <v>790</v>
      </c>
      <c r="V335" s="16" t="s">
        <v>883</v>
      </c>
      <c r="W335" s="24"/>
      <c r="X335" s="28" t="s">
        <v>806</v>
      </c>
    </row>
    <row r="336" spans="1:24" s="33" customFormat="1" ht="12.75">
      <c r="A336" s="80">
        <f t="shared" si="8"/>
        <v>330</v>
      </c>
      <c r="B336" s="27" t="s">
        <v>13</v>
      </c>
      <c r="C336" s="66" t="s">
        <v>791</v>
      </c>
      <c r="D336" s="27" t="s">
        <v>775</v>
      </c>
      <c r="E336" s="27" t="s">
        <v>792</v>
      </c>
      <c r="F336" s="66" t="s">
        <v>644</v>
      </c>
      <c r="G336" s="27" t="s">
        <v>781</v>
      </c>
      <c r="H336" s="68" t="s">
        <v>766</v>
      </c>
      <c r="I336" s="29" t="s">
        <v>266</v>
      </c>
      <c r="J336" s="28" t="s">
        <v>235</v>
      </c>
      <c r="K336" s="30"/>
      <c r="L336" s="57">
        <v>73</v>
      </c>
      <c r="M336" s="57">
        <v>93.97</v>
      </c>
      <c r="N336" s="57">
        <v>75.83</v>
      </c>
      <c r="O336" s="57">
        <v>77.98</v>
      </c>
      <c r="P336" s="57">
        <v>77.08</v>
      </c>
      <c r="Q336" s="31"/>
      <c r="R336" s="23">
        <v>324</v>
      </c>
      <c r="S336" s="29">
        <v>41745</v>
      </c>
      <c r="T336" s="76" t="s">
        <v>479</v>
      </c>
      <c r="U336" s="28" t="s">
        <v>793</v>
      </c>
      <c r="V336" s="16" t="s">
        <v>883</v>
      </c>
      <c r="W336" s="24"/>
      <c r="X336" s="28" t="s">
        <v>806</v>
      </c>
    </row>
    <row r="337" spans="1:24" s="33" customFormat="1" ht="12.75">
      <c r="A337" s="80">
        <f t="shared" si="8"/>
        <v>331</v>
      </c>
      <c r="B337" s="27" t="s">
        <v>460</v>
      </c>
      <c r="C337" s="66" t="s">
        <v>794</v>
      </c>
      <c r="D337" s="27" t="s">
        <v>460</v>
      </c>
      <c r="E337" s="66" t="s">
        <v>794</v>
      </c>
      <c r="F337" s="66" t="s">
        <v>644</v>
      </c>
      <c r="G337" s="27" t="s">
        <v>795</v>
      </c>
      <c r="H337" s="68" t="s">
        <v>766</v>
      </c>
      <c r="I337" s="29" t="s">
        <v>338</v>
      </c>
      <c r="J337" s="28" t="s">
        <v>236</v>
      </c>
      <c r="K337" s="30"/>
      <c r="L337" s="57">
        <v>86.7</v>
      </c>
      <c r="M337" s="57">
        <v>89.37</v>
      </c>
      <c r="N337" s="57">
        <v>63.5</v>
      </c>
      <c r="O337" s="57">
        <v>71.2</v>
      </c>
      <c r="P337" s="57">
        <v>80.93</v>
      </c>
      <c r="Q337" s="31"/>
      <c r="R337" s="23">
        <v>325</v>
      </c>
      <c r="S337" s="29">
        <v>41759</v>
      </c>
      <c r="T337" s="76" t="s">
        <v>479</v>
      </c>
      <c r="U337" s="28" t="s">
        <v>796</v>
      </c>
      <c r="V337" s="16" t="s">
        <v>760</v>
      </c>
      <c r="W337" s="24"/>
      <c r="X337" s="28" t="s">
        <v>958</v>
      </c>
    </row>
    <row r="338" spans="1:24" s="33" customFormat="1" ht="12.75">
      <c r="A338" s="80">
        <f t="shared" si="8"/>
        <v>332</v>
      </c>
      <c r="B338" s="27" t="s">
        <v>460</v>
      </c>
      <c r="C338" s="66" t="s">
        <v>797</v>
      </c>
      <c r="D338" s="27" t="s">
        <v>460</v>
      </c>
      <c r="E338" s="66" t="s">
        <v>797</v>
      </c>
      <c r="F338" s="66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7">
        <v>88.03</v>
      </c>
      <c r="M338" s="57">
        <v>84.17</v>
      </c>
      <c r="N338" s="57">
        <v>65.2</v>
      </c>
      <c r="O338" s="57">
        <v>69.65</v>
      </c>
      <c r="P338" s="57">
        <v>76.9</v>
      </c>
      <c r="Q338" s="31"/>
      <c r="R338" s="23">
        <v>326</v>
      </c>
      <c r="S338" s="29">
        <v>41759</v>
      </c>
      <c r="T338" s="76" t="s">
        <v>479</v>
      </c>
      <c r="U338" s="28" t="s">
        <v>799</v>
      </c>
      <c r="V338" s="16" t="s">
        <v>760</v>
      </c>
      <c r="W338" s="24"/>
      <c r="X338" s="28" t="s">
        <v>958</v>
      </c>
    </row>
    <row r="339" spans="1:24" s="33" customFormat="1" ht="12.75">
      <c r="A339" s="80">
        <f t="shared" si="8"/>
        <v>333</v>
      </c>
      <c r="B339" s="27" t="s">
        <v>712</v>
      </c>
      <c r="C339" s="66" t="s">
        <v>768</v>
      </c>
      <c r="D339" s="27" t="s">
        <v>170</v>
      </c>
      <c r="E339" s="27" t="s">
        <v>757</v>
      </c>
      <c r="F339" s="66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7">
        <v>90.23</v>
      </c>
      <c r="M339" s="57">
        <v>87.13</v>
      </c>
      <c r="N339" s="57">
        <v>60.8</v>
      </c>
      <c r="O339" s="57">
        <v>66.75</v>
      </c>
      <c r="P339" s="57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958</v>
      </c>
    </row>
    <row r="340" spans="1:24" s="33" customFormat="1" ht="12.75">
      <c r="A340" s="80">
        <f t="shared" si="8"/>
        <v>334</v>
      </c>
      <c r="B340" s="27" t="s">
        <v>712</v>
      </c>
      <c r="C340" s="66" t="s">
        <v>259</v>
      </c>
      <c r="D340" s="27" t="s">
        <v>689</v>
      </c>
      <c r="E340" s="27" t="s">
        <v>801</v>
      </c>
      <c r="F340" s="66" t="s">
        <v>689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7">
        <v>71.5</v>
      </c>
      <c r="M340" s="57">
        <v>92.4</v>
      </c>
      <c r="N340" s="57">
        <v>69.93</v>
      </c>
      <c r="O340" s="57">
        <v>75.45</v>
      </c>
      <c r="P340" s="57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0">
        <f t="shared" si="8"/>
        <v>335</v>
      </c>
      <c r="B341" s="27" t="s">
        <v>448</v>
      </c>
      <c r="C341" s="66" t="s">
        <v>740</v>
      </c>
      <c r="D341" s="27" t="s">
        <v>803</v>
      </c>
      <c r="E341" s="27" t="s">
        <v>804</v>
      </c>
      <c r="F341" s="66" t="s">
        <v>25</v>
      </c>
      <c r="G341" s="16" t="s">
        <v>979</v>
      </c>
      <c r="H341" s="28" t="s">
        <v>613</v>
      </c>
      <c r="I341" s="29" t="s">
        <v>266</v>
      </c>
      <c r="J341" s="28" t="s">
        <v>235</v>
      </c>
      <c r="K341" s="30"/>
      <c r="L341" s="57">
        <v>74.33</v>
      </c>
      <c r="M341" s="57">
        <v>91.5</v>
      </c>
      <c r="N341" s="57">
        <v>75.67</v>
      </c>
      <c r="O341" s="57">
        <v>76.55</v>
      </c>
      <c r="P341" s="57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0">
        <f t="shared" si="8"/>
        <v>336</v>
      </c>
      <c r="B342" s="27" t="s">
        <v>55</v>
      </c>
      <c r="C342" s="66" t="s">
        <v>807</v>
      </c>
      <c r="D342" s="27" t="s">
        <v>27</v>
      </c>
      <c r="E342" s="27" t="s">
        <v>772</v>
      </c>
      <c r="F342" s="66" t="s">
        <v>25</v>
      </c>
      <c r="G342" s="16" t="s">
        <v>979</v>
      </c>
      <c r="H342" s="28" t="s">
        <v>613</v>
      </c>
      <c r="I342" s="29" t="s">
        <v>266</v>
      </c>
      <c r="J342" s="28" t="s">
        <v>235</v>
      </c>
      <c r="K342" s="30"/>
      <c r="L342" s="57">
        <v>72.13</v>
      </c>
      <c r="M342" s="57">
        <v>78.47</v>
      </c>
      <c r="N342" s="57">
        <v>70.6</v>
      </c>
      <c r="O342" s="57">
        <v>77.33</v>
      </c>
      <c r="P342" s="57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0">
        <f t="shared" si="8"/>
        <v>337</v>
      </c>
      <c r="B343" s="27" t="s">
        <v>55</v>
      </c>
      <c r="C343" s="66" t="s">
        <v>809</v>
      </c>
      <c r="D343" s="27" t="s">
        <v>27</v>
      </c>
      <c r="E343" s="27" t="s">
        <v>772</v>
      </c>
      <c r="F343" s="66" t="s">
        <v>25</v>
      </c>
      <c r="G343" s="16" t="s">
        <v>979</v>
      </c>
      <c r="H343" s="28" t="s">
        <v>613</v>
      </c>
      <c r="I343" s="29" t="s">
        <v>266</v>
      </c>
      <c r="J343" s="28" t="s">
        <v>235</v>
      </c>
      <c r="K343" s="30"/>
      <c r="L343" s="57">
        <v>71.03</v>
      </c>
      <c r="M343" s="57">
        <v>79.9</v>
      </c>
      <c r="N343" s="57">
        <v>68.53</v>
      </c>
      <c r="O343" s="57">
        <v>73.95</v>
      </c>
      <c r="P343" s="57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0">
        <f t="shared" si="8"/>
        <v>338</v>
      </c>
      <c r="B344" s="27" t="s">
        <v>0</v>
      </c>
      <c r="C344" s="66" t="s">
        <v>426</v>
      </c>
      <c r="D344" s="27" t="s">
        <v>27</v>
      </c>
      <c r="E344" s="27" t="s">
        <v>772</v>
      </c>
      <c r="F344" s="66" t="s">
        <v>25</v>
      </c>
      <c r="G344" s="16" t="s">
        <v>979</v>
      </c>
      <c r="H344" s="28" t="s">
        <v>613</v>
      </c>
      <c r="I344" s="29" t="s">
        <v>266</v>
      </c>
      <c r="J344" s="28" t="s">
        <v>235</v>
      </c>
      <c r="K344" s="30"/>
      <c r="L344" s="57">
        <v>68.07</v>
      </c>
      <c r="M344" s="57">
        <v>88.3</v>
      </c>
      <c r="N344" s="57">
        <v>73</v>
      </c>
      <c r="O344" s="57">
        <v>74.23</v>
      </c>
      <c r="P344" s="57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958</v>
      </c>
    </row>
    <row r="345" spans="1:24" s="33" customFormat="1" ht="12.75">
      <c r="A345" s="80">
        <f t="shared" si="8"/>
        <v>339</v>
      </c>
      <c r="B345" s="27" t="s">
        <v>460</v>
      </c>
      <c r="C345" s="27" t="s">
        <v>832</v>
      </c>
      <c r="D345" s="27" t="s">
        <v>460</v>
      </c>
      <c r="E345" s="27" t="s">
        <v>832</v>
      </c>
      <c r="F345" s="66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1"/>
      <c r="L345" s="57">
        <v>87.67</v>
      </c>
      <c r="M345" s="57">
        <v>82.73</v>
      </c>
      <c r="N345" s="57">
        <v>62.43</v>
      </c>
      <c r="O345" s="57">
        <v>67.05</v>
      </c>
      <c r="P345" s="57">
        <v>74.73</v>
      </c>
      <c r="Q345" s="82"/>
      <c r="R345" s="18">
        <v>333</v>
      </c>
      <c r="S345" s="29">
        <v>41813</v>
      </c>
      <c r="T345" s="18" t="s">
        <v>479</v>
      </c>
      <c r="U345" s="28" t="s">
        <v>833</v>
      </c>
      <c r="V345" s="16" t="s">
        <v>760</v>
      </c>
      <c r="W345" s="64"/>
      <c r="X345" s="28" t="s">
        <v>958</v>
      </c>
    </row>
    <row r="346" spans="1:24" s="33" customFormat="1" ht="12.75">
      <c r="A346" s="80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6" t="s">
        <v>25</v>
      </c>
      <c r="G346" s="16" t="s">
        <v>979</v>
      </c>
      <c r="H346" s="28" t="s">
        <v>613</v>
      </c>
      <c r="I346" s="29" t="s">
        <v>266</v>
      </c>
      <c r="J346" s="28" t="s">
        <v>235</v>
      </c>
      <c r="K346" s="81"/>
      <c r="L346" s="57">
        <v>86.1</v>
      </c>
      <c r="M346" s="57">
        <v>92.27</v>
      </c>
      <c r="N346" s="57">
        <v>72.5</v>
      </c>
      <c r="O346" s="57">
        <v>73.38</v>
      </c>
      <c r="P346" s="57">
        <v>77.85</v>
      </c>
      <c r="Q346" s="82"/>
      <c r="R346" s="18">
        <v>334</v>
      </c>
      <c r="S346" s="29">
        <v>41815</v>
      </c>
      <c r="T346" s="18" t="s">
        <v>479</v>
      </c>
      <c r="U346" s="28" t="s">
        <v>834</v>
      </c>
      <c r="V346" s="16" t="s">
        <v>883</v>
      </c>
      <c r="W346" s="64"/>
      <c r="X346" s="28" t="s">
        <v>806</v>
      </c>
    </row>
    <row r="347" spans="1:24" s="33" customFormat="1" ht="12.75">
      <c r="A347" s="80">
        <f t="shared" si="8"/>
        <v>341</v>
      </c>
      <c r="B347" s="27" t="s">
        <v>128</v>
      </c>
      <c r="C347" s="27" t="s">
        <v>688</v>
      </c>
      <c r="D347" s="27" t="s">
        <v>689</v>
      </c>
      <c r="E347" s="27" t="s">
        <v>745</v>
      </c>
      <c r="F347" s="66" t="s">
        <v>689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1"/>
      <c r="L347" s="57">
        <v>89.17</v>
      </c>
      <c r="M347" s="57">
        <v>94.03</v>
      </c>
      <c r="N347" s="57">
        <v>74.7</v>
      </c>
      <c r="O347" s="57">
        <v>78.88</v>
      </c>
      <c r="P347" s="57">
        <v>78.55</v>
      </c>
      <c r="Q347" s="82"/>
      <c r="R347" s="28">
        <v>335</v>
      </c>
      <c r="S347" s="29">
        <v>41834</v>
      </c>
      <c r="T347" s="18" t="s">
        <v>479</v>
      </c>
      <c r="U347" s="28" t="s">
        <v>835</v>
      </c>
      <c r="V347" s="16" t="s">
        <v>59</v>
      </c>
      <c r="W347" s="64"/>
      <c r="X347" s="28" t="s">
        <v>806</v>
      </c>
    </row>
    <row r="348" spans="1:24" s="33" customFormat="1" ht="12.75">
      <c r="A348" s="80">
        <f t="shared" si="8"/>
        <v>342</v>
      </c>
      <c r="B348" s="27" t="s">
        <v>712</v>
      </c>
      <c r="C348" s="27" t="s">
        <v>259</v>
      </c>
      <c r="D348" s="27" t="s">
        <v>689</v>
      </c>
      <c r="E348" s="27" t="s">
        <v>713</v>
      </c>
      <c r="F348" s="66" t="s">
        <v>689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1"/>
      <c r="L348" s="57">
        <v>77.77</v>
      </c>
      <c r="M348" s="57">
        <v>90.63</v>
      </c>
      <c r="N348" s="57">
        <v>71.13</v>
      </c>
      <c r="O348" s="57">
        <v>77.5</v>
      </c>
      <c r="P348" s="57">
        <v>78.58</v>
      </c>
      <c r="Q348" s="82"/>
      <c r="R348" s="28">
        <v>336</v>
      </c>
      <c r="S348" s="29">
        <v>41837</v>
      </c>
      <c r="T348" s="18" t="s">
        <v>479</v>
      </c>
      <c r="U348" s="28" t="s">
        <v>836</v>
      </c>
      <c r="V348" s="16" t="s">
        <v>620</v>
      </c>
      <c r="W348" s="64"/>
      <c r="X348" s="28" t="s">
        <v>958</v>
      </c>
    </row>
    <row r="349" spans="1:24" s="33" customFormat="1" ht="12.75">
      <c r="A349" s="80">
        <f t="shared" si="8"/>
        <v>343</v>
      </c>
      <c r="B349" s="27" t="s">
        <v>0</v>
      </c>
      <c r="C349" s="27" t="s">
        <v>837</v>
      </c>
      <c r="D349" s="27" t="s">
        <v>689</v>
      </c>
      <c r="E349" s="27" t="s">
        <v>713</v>
      </c>
      <c r="F349" s="66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1"/>
      <c r="L349" s="57">
        <v>74.4</v>
      </c>
      <c r="M349" s="57">
        <v>92.37</v>
      </c>
      <c r="N349" s="57">
        <v>73.77</v>
      </c>
      <c r="O349" s="57">
        <v>78.6</v>
      </c>
      <c r="P349" s="57">
        <v>77.98</v>
      </c>
      <c r="Q349" s="82"/>
      <c r="R349" s="28">
        <v>337</v>
      </c>
      <c r="S349" s="29">
        <v>41865</v>
      </c>
      <c r="T349" s="18" t="s">
        <v>479</v>
      </c>
      <c r="U349" s="28" t="s">
        <v>838</v>
      </c>
      <c r="V349" s="16" t="s">
        <v>50</v>
      </c>
      <c r="W349" s="64"/>
      <c r="X349" s="28" t="s">
        <v>477</v>
      </c>
    </row>
    <row r="350" spans="1:24" s="33" customFormat="1" ht="12.75">
      <c r="A350" s="80">
        <f t="shared" si="8"/>
        <v>344</v>
      </c>
      <c r="B350" s="27" t="s">
        <v>13</v>
      </c>
      <c r="C350" s="66" t="s">
        <v>429</v>
      </c>
      <c r="D350" s="27" t="s">
        <v>839</v>
      </c>
      <c r="E350" s="47">
        <v>9180</v>
      </c>
      <c r="F350" s="66" t="s">
        <v>839</v>
      </c>
      <c r="G350" s="27" t="s">
        <v>840</v>
      </c>
      <c r="H350" s="68" t="s">
        <v>841</v>
      </c>
      <c r="I350" s="29" t="s">
        <v>338</v>
      </c>
      <c r="J350" s="28" t="s">
        <v>235</v>
      </c>
      <c r="K350" s="81"/>
      <c r="L350" s="57">
        <v>85.07</v>
      </c>
      <c r="M350" s="57">
        <v>89.43</v>
      </c>
      <c r="N350" s="57">
        <v>75.77</v>
      </c>
      <c r="O350" s="57">
        <v>76.08</v>
      </c>
      <c r="P350" s="57">
        <v>76.63</v>
      </c>
      <c r="Q350" s="82"/>
      <c r="R350" s="28">
        <v>338</v>
      </c>
      <c r="S350" s="29">
        <v>41871</v>
      </c>
      <c r="T350" s="18" t="s">
        <v>479</v>
      </c>
      <c r="U350" s="28" t="s">
        <v>842</v>
      </c>
      <c r="V350" s="16" t="s">
        <v>883</v>
      </c>
      <c r="W350" s="64"/>
      <c r="X350" s="28" t="s">
        <v>806</v>
      </c>
    </row>
    <row r="351" spans="1:24" s="33" customFormat="1" ht="12.75">
      <c r="A351" s="80">
        <f t="shared" si="8"/>
        <v>345</v>
      </c>
      <c r="B351" s="27" t="s">
        <v>55</v>
      </c>
      <c r="C351" s="27" t="s">
        <v>843</v>
      </c>
      <c r="D351" s="27" t="s">
        <v>27</v>
      </c>
      <c r="E351" s="27" t="s">
        <v>844</v>
      </c>
      <c r="F351" s="66" t="s">
        <v>845</v>
      </c>
      <c r="G351" s="27" t="s">
        <v>846</v>
      </c>
      <c r="H351" s="28" t="s">
        <v>847</v>
      </c>
      <c r="I351" s="29" t="s">
        <v>338</v>
      </c>
      <c r="J351" s="28" t="s">
        <v>237</v>
      </c>
      <c r="K351" s="81"/>
      <c r="L351" s="57">
        <v>73.8</v>
      </c>
      <c r="M351" s="57">
        <v>84.4</v>
      </c>
      <c r="N351" s="57">
        <v>71.47</v>
      </c>
      <c r="O351" s="57">
        <v>76.1</v>
      </c>
      <c r="P351" s="57">
        <v>73.8</v>
      </c>
      <c r="Q351" s="82"/>
      <c r="R351" s="28">
        <v>339</v>
      </c>
      <c r="S351" s="29">
        <v>41871</v>
      </c>
      <c r="T351" s="18" t="s">
        <v>479</v>
      </c>
      <c r="U351" s="28" t="s">
        <v>848</v>
      </c>
      <c r="V351" s="16" t="s">
        <v>249</v>
      </c>
      <c r="W351" s="64"/>
      <c r="X351" s="28" t="s">
        <v>958</v>
      </c>
    </row>
    <row r="352" spans="1:24" s="33" customFormat="1" ht="12.75">
      <c r="A352" s="80">
        <f t="shared" si="8"/>
        <v>346</v>
      </c>
      <c r="B352" s="27" t="s">
        <v>466</v>
      </c>
      <c r="C352" s="27" t="s">
        <v>849</v>
      </c>
      <c r="D352" s="27" t="s">
        <v>466</v>
      </c>
      <c r="E352" s="27" t="s">
        <v>849</v>
      </c>
      <c r="F352" s="66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1"/>
      <c r="L352" s="57">
        <v>85.8</v>
      </c>
      <c r="M352" s="57">
        <v>83.87</v>
      </c>
      <c r="N352" s="57">
        <v>69.97</v>
      </c>
      <c r="O352" s="57">
        <v>72.28</v>
      </c>
      <c r="P352" s="57">
        <v>72.98</v>
      </c>
      <c r="Q352" s="82"/>
      <c r="R352" s="28">
        <v>340</v>
      </c>
      <c r="S352" s="29">
        <v>41879</v>
      </c>
      <c r="T352" s="18" t="s">
        <v>479</v>
      </c>
      <c r="U352" s="28" t="s">
        <v>850</v>
      </c>
      <c r="V352" s="27" t="s">
        <v>467</v>
      </c>
      <c r="W352" s="64"/>
      <c r="X352" s="28" t="s">
        <v>958</v>
      </c>
    </row>
    <row r="353" spans="1:24" s="33" customFormat="1" ht="12.75">
      <c r="A353" s="80">
        <f t="shared" si="8"/>
        <v>347</v>
      </c>
      <c r="B353" s="27" t="s">
        <v>31</v>
      </c>
      <c r="C353" s="27" t="s">
        <v>851</v>
      </c>
      <c r="D353" s="27" t="s">
        <v>689</v>
      </c>
      <c r="E353" s="27" t="s">
        <v>722</v>
      </c>
      <c r="F353" s="66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1"/>
      <c r="L353" s="57">
        <v>83.77</v>
      </c>
      <c r="M353" s="57">
        <v>91</v>
      </c>
      <c r="N353" s="57">
        <v>66.3</v>
      </c>
      <c r="O353" s="57">
        <v>76.03</v>
      </c>
      <c r="P353" s="57">
        <v>81</v>
      </c>
      <c r="Q353" s="82"/>
      <c r="R353" s="28">
        <v>341</v>
      </c>
      <c r="S353" s="29">
        <v>41886</v>
      </c>
      <c r="T353" s="18" t="s">
        <v>479</v>
      </c>
      <c r="U353" s="28" t="s">
        <v>852</v>
      </c>
      <c r="V353" s="38" t="s">
        <v>898</v>
      </c>
      <c r="W353" s="64"/>
      <c r="X353" s="28" t="s">
        <v>958</v>
      </c>
    </row>
    <row r="354" spans="1:24" s="33" customFormat="1" ht="12.75">
      <c r="A354" s="80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853</v>
      </c>
      <c r="F354" s="66" t="s">
        <v>25</v>
      </c>
      <c r="G354" s="16" t="s">
        <v>979</v>
      </c>
      <c r="H354" s="28" t="s">
        <v>613</v>
      </c>
      <c r="I354" s="29" t="s">
        <v>266</v>
      </c>
      <c r="J354" s="28" t="s">
        <v>235</v>
      </c>
      <c r="K354" s="81"/>
      <c r="L354" s="57">
        <v>69.47</v>
      </c>
      <c r="M354" s="57">
        <v>88.43</v>
      </c>
      <c r="N354" s="57">
        <v>73.83</v>
      </c>
      <c r="O354" s="57">
        <v>78.43</v>
      </c>
      <c r="P354" s="57">
        <v>78.83</v>
      </c>
      <c r="Q354" s="82"/>
      <c r="R354" s="28">
        <v>342</v>
      </c>
      <c r="S354" s="29">
        <v>41887</v>
      </c>
      <c r="T354" s="18" t="s">
        <v>479</v>
      </c>
      <c r="U354" s="28" t="s">
        <v>854</v>
      </c>
      <c r="V354" s="16" t="s">
        <v>620</v>
      </c>
      <c r="W354" s="64"/>
      <c r="X354" s="28" t="s">
        <v>806</v>
      </c>
    </row>
    <row r="355" spans="1:24" s="33" customFormat="1" ht="12.75">
      <c r="A355" s="80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6" t="s">
        <v>25</v>
      </c>
      <c r="G355" s="27" t="s">
        <v>855</v>
      </c>
      <c r="H355" s="28" t="s">
        <v>613</v>
      </c>
      <c r="I355" s="29" t="s">
        <v>266</v>
      </c>
      <c r="J355" s="28" t="s">
        <v>235</v>
      </c>
      <c r="K355" s="81"/>
      <c r="L355" s="57">
        <v>84.27</v>
      </c>
      <c r="M355" s="57">
        <v>79.3</v>
      </c>
      <c r="N355" s="57">
        <v>72.07</v>
      </c>
      <c r="O355" s="57">
        <v>77.4</v>
      </c>
      <c r="P355" s="57">
        <v>71.98</v>
      </c>
      <c r="Q355" s="82"/>
      <c r="R355" s="28">
        <v>343</v>
      </c>
      <c r="S355" s="29">
        <v>41921</v>
      </c>
      <c r="T355" s="18" t="s">
        <v>479</v>
      </c>
      <c r="U355" s="28" t="s">
        <v>856</v>
      </c>
      <c r="V355" s="16" t="s">
        <v>346</v>
      </c>
      <c r="W355" s="64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857</v>
      </c>
      <c r="D356" s="27" t="s">
        <v>170</v>
      </c>
      <c r="E356" s="66" t="s">
        <v>949</v>
      </c>
      <c r="F356" s="66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1"/>
      <c r="L356" s="57">
        <v>78.83</v>
      </c>
      <c r="M356" s="57">
        <v>82.37</v>
      </c>
      <c r="N356" s="57">
        <v>71.77</v>
      </c>
      <c r="O356" s="57">
        <v>78.55</v>
      </c>
      <c r="P356" s="57">
        <v>77.98</v>
      </c>
      <c r="Q356" s="82"/>
      <c r="R356" s="28">
        <v>344</v>
      </c>
      <c r="S356" s="29">
        <v>41936</v>
      </c>
      <c r="T356" s="18" t="s">
        <v>479</v>
      </c>
      <c r="U356" s="28" t="s">
        <v>858</v>
      </c>
      <c r="V356" s="16" t="s">
        <v>620</v>
      </c>
      <c r="W356" s="64"/>
      <c r="X356" s="68" t="s">
        <v>480</v>
      </c>
    </row>
    <row r="357" spans="1:24" s="33" customFormat="1" ht="12.75">
      <c r="A357" s="80">
        <f t="shared" si="8"/>
        <v>351</v>
      </c>
      <c r="B357" s="27" t="s">
        <v>0</v>
      </c>
      <c r="C357" s="27" t="s">
        <v>859</v>
      </c>
      <c r="D357" s="27" t="s">
        <v>689</v>
      </c>
      <c r="E357" s="27" t="s">
        <v>860</v>
      </c>
      <c r="F357" s="66" t="s">
        <v>689</v>
      </c>
      <c r="G357" s="16" t="s">
        <v>979</v>
      </c>
      <c r="H357" s="28" t="s">
        <v>613</v>
      </c>
      <c r="I357" s="29" t="s">
        <v>266</v>
      </c>
      <c r="J357" s="28" t="s">
        <v>235</v>
      </c>
      <c r="K357" s="81"/>
      <c r="L357" s="57">
        <v>72.63</v>
      </c>
      <c r="M357" s="57">
        <v>89.27</v>
      </c>
      <c r="N357" s="57">
        <v>72.57</v>
      </c>
      <c r="O357" s="57">
        <v>77.85</v>
      </c>
      <c r="P357" s="57">
        <v>77.08</v>
      </c>
      <c r="Q357" s="82"/>
      <c r="R357" s="28">
        <v>345</v>
      </c>
      <c r="S357" s="29">
        <v>41968</v>
      </c>
      <c r="T357" s="18" t="s">
        <v>479</v>
      </c>
      <c r="U357" s="28" t="s">
        <v>861</v>
      </c>
      <c r="V357" s="16" t="s">
        <v>50</v>
      </c>
      <c r="W357" s="64"/>
      <c r="X357" s="28" t="s">
        <v>806</v>
      </c>
    </row>
    <row r="358" spans="1:24" s="33" customFormat="1" ht="12.75">
      <c r="A358" s="80">
        <f t="shared" si="8"/>
        <v>352</v>
      </c>
      <c r="B358" s="27" t="s">
        <v>13</v>
      </c>
      <c r="C358" s="66" t="s">
        <v>429</v>
      </c>
      <c r="D358" s="27" t="s">
        <v>33</v>
      </c>
      <c r="E358" s="27" t="s">
        <v>862</v>
      </c>
      <c r="F358" s="66" t="s">
        <v>25</v>
      </c>
      <c r="G358" s="16" t="s">
        <v>979</v>
      </c>
      <c r="H358" s="28" t="s">
        <v>613</v>
      </c>
      <c r="I358" s="29" t="s">
        <v>266</v>
      </c>
      <c r="J358" s="28" t="s">
        <v>235</v>
      </c>
      <c r="K358" s="30"/>
      <c r="L358" s="57">
        <v>66.23</v>
      </c>
      <c r="M358" s="57">
        <v>84.17</v>
      </c>
      <c r="N358" s="57">
        <v>72.27</v>
      </c>
      <c r="O358" s="57">
        <v>78.13</v>
      </c>
      <c r="P358" s="57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790</v>
      </c>
      <c r="V358" s="16" t="s">
        <v>883</v>
      </c>
      <c r="W358" s="24"/>
      <c r="X358" s="28" t="s">
        <v>806</v>
      </c>
    </row>
    <row r="359" spans="1:24" s="33" customFormat="1" ht="12.75">
      <c r="A359" s="80">
        <f t="shared" si="8"/>
        <v>353</v>
      </c>
      <c r="B359" s="27" t="s">
        <v>329</v>
      </c>
      <c r="C359" s="27" t="s">
        <v>863</v>
      </c>
      <c r="D359" s="27" t="s">
        <v>864</v>
      </c>
      <c r="E359" s="27" t="s">
        <v>863</v>
      </c>
      <c r="F359" s="66" t="s">
        <v>685</v>
      </c>
      <c r="G359" s="27" t="s">
        <v>865</v>
      </c>
      <c r="H359" s="28" t="s">
        <v>866</v>
      </c>
      <c r="I359" s="29" t="s">
        <v>338</v>
      </c>
      <c r="J359" s="28" t="s">
        <v>237</v>
      </c>
      <c r="K359" s="81"/>
      <c r="L359" s="57">
        <v>91.5</v>
      </c>
      <c r="M359" s="57">
        <v>85.6</v>
      </c>
      <c r="N359" s="57">
        <v>61.7</v>
      </c>
      <c r="O359" s="57">
        <v>71.75</v>
      </c>
      <c r="P359" s="57">
        <v>79.88</v>
      </c>
      <c r="Q359" s="82"/>
      <c r="R359" s="28">
        <v>347</v>
      </c>
      <c r="S359" s="29">
        <v>41984</v>
      </c>
      <c r="T359" s="76" t="s">
        <v>479</v>
      </c>
      <c r="U359" s="28" t="s">
        <v>867</v>
      </c>
      <c r="V359" s="16" t="s">
        <v>764</v>
      </c>
      <c r="W359" s="64"/>
      <c r="X359" s="28" t="s">
        <v>806</v>
      </c>
    </row>
    <row r="360" spans="1:24" s="33" customFormat="1" ht="12.75">
      <c r="A360" s="80">
        <f t="shared" si="8"/>
        <v>354</v>
      </c>
      <c r="B360" s="27" t="s">
        <v>466</v>
      </c>
      <c r="C360" s="27" t="s">
        <v>868</v>
      </c>
      <c r="D360" s="27" t="s">
        <v>466</v>
      </c>
      <c r="E360" s="27" t="s">
        <v>849</v>
      </c>
      <c r="F360" s="66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1"/>
      <c r="L360" s="57">
        <v>90.33</v>
      </c>
      <c r="M360" s="57">
        <v>83.5</v>
      </c>
      <c r="N360" s="57">
        <v>67.63</v>
      </c>
      <c r="O360" s="57">
        <v>72.9</v>
      </c>
      <c r="P360" s="57">
        <v>75.38</v>
      </c>
      <c r="Q360" s="82"/>
      <c r="R360" s="28">
        <v>348</v>
      </c>
      <c r="S360" s="29">
        <v>41991</v>
      </c>
      <c r="T360" s="18" t="s">
        <v>479</v>
      </c>
      <c r="U360" s="28" t="s">
        <v>869</v>
      </c>
      <c r="V360" s="27" t="s">
        <v>467</v>
      </c>
      <c r="W360" s="64"/>
      <c r="X360" s="28" t="s">
        <v>958</v>
      </c>
    </row>
    <row r="361" spans="1:24" s="33" customFormat="1" ht="12.75">
      <c r="A361" s="80">
        <f t="shared" si="8"/>
        <v>355</v>
      </c>
      <c r="B361" s="27" t="s">
        <v>525</v>
      </c>
      <c r="C361" s="27" t="s">
        <v>870</v>
      </c>
      <c r="D361" s="27" t="s">
        <v>525</v>
      </c>
      <c r="E361" s="27" t="s">
        <v>870</v>
      </c>
      <c r="F361" s="66" t="s">
        <v>644</v>
      </c>
      <c r="G361" s="27" t="s">
        <v>871</v>
      </c>
      <c r="H361" s="28" t="s">
        <v>613</v>
      </c>
      <c r="I361" s="28" t="s">
        <v>66</v>
      </c>
      <c r="J361" s="28" t="s">
        <v>237</v>
      </c>
      <c r="K361" s="81"/>
      <c r="L361" s="57">
        <v>89.03</v>
      </c>
      <c r="M361" s="57">
        <v>85.03</v>
      </c>
      <c r="N361" s="57">
        <v>67.67</v>
      </c>
      <c r="O361" s="57">
        <v>70.5</v>
      </c>
      <c r="P361" s="57">
        <v>77.58</v>
      </c>
      <c r="Q361" s="82"/>
      <c r="R361" s="28">
        <v>349</v>
      </c>
      <c r="S361" s="83">
        <v>42018</v>
      </c>
      <c r="T361" s="18" t="s">
        <v>479</v>
      </c>
      <c r="U361" s="28" t="s">
        <v>872</v>
      </c>
      <c r="V361" s="27" t="s">
        <v>524</v>
      </c>
      <c r="W361" s="64"/>
      <c r="X361" s="28" t="s">
        <v>958</v>
      </c>
    </row>
    <row r="362" spans="1:24" s="33" customFormat="1" ht="12.75">
      <c r="A362" s="80">
        <f t="shared" si="8"/>
        <v>356</v>
      </c>
      <c r="B362" s="27" t="s">
        <v>873</v>
      </c>
      <c r="C362" s="27" t="s">
        <v>874</v>
      </c>
      <c r="D362" s="27" t="s">
        <v>689</v>
      </c>
      <c r="E362" s="27" t="s">
        <v>713</v>
      </c>
      <c r="F362" s="66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1"/>
      <c r="L362" s="57">
        <v>87.53</v>
      </c>
      <c r="M362" s="57">
        <v>91.07</v>
      </c>
      <c r="N362" s="57">
        <v>72.37</v>
      </c>
      <c r="O362" s="57">
        <v>77.6</v>
      </c>
      <c r="P362" s="57">
        <v>78.43</v>
      </c>
      <c r="Q362" s="82"/>
      <c r="R362" s="28">
        <v>350</v>
      </c>
      <c r="S362" s="29">
        <v>42034</v>
      </c>
      <c r="T362" s="18" t="s">
        <v>479</v>
      </c>
      <c r="U362" s="28" t="s">
        <v>875</v>
      </c>
      <c r="V362" s="27" t="s">
        <v>717</v>
      </c>
      <c r="W362" s="64"/>
      <c r="X362" s="28" t="s">
        <v>958</v>
      </c>
    </row>
    <row r="363" spans="1:24" s="33" customFormat="1" ht="12.75">
      <c r="A363" s="80">
        <f t="shared" si="8"/>
        <v>357</v>
      </c>
      <c r="B363" s="27" t="s">
        <v>466</v>
      </c>
      <c r="C363" s="27" t="s">
        <v>876</v>
      </c>
      <c r="D363" s="27" t="s">
        <v>466</v>
      </c>
      <c r="E363" s="27" t="s">
        <v>877</v>
      </c>
      <c r="F363" s="66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1"/>
      <c r="L363" s="57">
        <v>91.1</v>
      </c>
      <c r="M363" s="57">
        <v>82.27</v>
      </c>
      <c r="N363" s="57">
        <v>66.47</v>
      </c>
      <c r="O363" s="57">
        <v>70.63</v>
      </c>
      <c r="P363" s="57">
        <v>72.88</v>
      </c>
      <c r="Q363" s="82"/>
      <c r="R363" s="28">
        <v>351</v>
      </c>
      <c r="S363" s="29">
        <v>42018</v>
      </c>
      <c r="T363" s="18" t="s">
        <v>479</v>
      </c>
      <c r="U363" s="28" t="s">
        <v>878</v>
      </c>
      <c r="V363" s="27" t="s">
        <v>467</v>
      </c>
      <c r="W363" s="64"/>
      <c r="X363" s="28" t="s">
        <v>958</v>
      </c>
    </row>
    <row r="364" spans="1:24" s="33" customFormat="1" ht="12.75">
      <c r="A364" s="80">
        <f t="shared" si="8"/>
        <v>358</v>
      </c>
      <c r="B364" s="27" t="s">
        <v>128</v>
      </c>
      <c r="C364" s="27" t="s">
        <v>688</v>
      </c>
      <c r="D364" s="27" t="s">
        <v>689</v>
      </c>
      <c r="E364" s="27" t="s">
        <v>860</v>
      </c>
      <c r="F364" s="66" t="s">
        <v>689</v>
      </c>
      <c r="G364" s="16" t="s">
        <v>979</v>
      </c>
      <c r="H364" s="28" t="s">
        <v>613</v>
      </c>
      <c r="I364" s="29" t="s">
        <v>266</v>
      </c>
      <c r="J364" s="28" t="s">
        <v>235</v>
      </c>
      <c r="K364" s="81"/>
      <c r="L364" s="57">
        <v>69.7</v>
      </c>
      <c r="M364" s="57">
        <v>88.23</v>
      </c>
      <c r="N364" s="57">
        <v>72.97</v>
      </c>
      <c r="O364" s="57">
        <v>76.05</v>
      </c>
      <c r="P364" s="57">
        <v>75.2</v>
      </c>
      <c r="Q364" s="82"/>
      <c r="R364" s="28">
        <v>352</v>
      </c>
      <c r="S364" s="29">
        <v>42053</v>
      </c>
      <c r="T364" s="18" t="s">
        <v>479</v>
      </c>
      <c r="U364" s="28" t="s">
        <v>879</v>
      </c>
      <c r="V364" s="16" t="s">
        <v>59</v>
      </c>
      <c r="W364" s="64"/>
      <c r="X364" s="28" t="s">
        <v>806</v>
      </c>
    </row>
    <row r="365" spans="1:24" s="25" customFormat="1" ht="12.75">
      <c r="A365" s="80">
        <f aca="true" t="shared" si="9" ref="A365:A428">A364+1</f>
        <v>359</v>
      </c>
      <c r="B365" s="16" t="s">
        <v>13</v>
      </c>
      <c r="C365" s="16" t="s">
        <v>429</v>
      </c>
      <c r="D365" s="16" t="s">
        <v>71</v>
      </c>
      <c r="E365" s="16" t="s">
        <v>880</v>
      </c>
      <c r="F365" s="104" t="s">
        <v>73</v>
      </c>
      <c r="G365" s="16" t="s">
        <v>881</v>
      </c>
      <c r="H365" s="18" t="s">
        <v>866</v>
      </c>
      <c r="I365" s="19" t="s">
        <v>266</v>
      </c>
      <c r="J365" s="18" t="s">
        <v>235</v>
      </c>
      <c r="K365" s="84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882</v>
      </c>
      <c r="V365" s="16" t="s">
        <v>883</v>
      </c>
      <c r="W365" s="64"/>
      <c r="X365" s="28" t="s">
        <v>806</v>
      </c>
    </row>
    <row r="366" spans="1:24" s="33" customFormat="1" ht="12.75">
      <c r="A366" s="80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6" t="s">
        <v>25</v>
      </c>
      <c r="G366" s="16" t="s">
        <v>979</v>
      </c>
      <c r="H366" s="28" t="s">
        <v>613</v>
      </c>
      <c r="I366" s="29" t="s">
        <v>266</v>
      </c>
      <c r="J366" s="28" t="s">
        <v>235</v>
      </c>
      <c r="K366" s="81"/>
      <c r="L366" s="57">
        <v>75.8</v>
      </c>
      <c r="M366" s="57">
        <v>85.33</v>
      </c>
      <c r="N366" s="57">
        <v>70.57</v>
      </c>
      <c r="O366" s="57">
        <v>78.15</v>
      </c>
      <c r="P366" s="57">
        <v>73.85</v>
      </c>
      <c r="Q366" s="82"/>
      <c r="R366" s="28">
        <v>354</v>
      </c>
      <c r="S366" s="29">
        <v>42072</v>
      </c>
      <c r="T366" s="18" t="s">
        <v>479</v>
      </c>
      <c r="U366" s="28" t="s">
        <v>884</v>
      </c>
      <c r="V366" s="27" t="s">
        <v>885</v>
      </c>
      <c r="W366" s="64"/>
      <c r="X366" s="28" t="s">
        <v>806</v>
      </c>
    </row>
    <row r="367" spans="1:24" s="33" customFormat="1" ht="12.75">
      <c r="A367" s="80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886</v>
      </c>
      <c r="F367" s="66" t="s">
        <v>25</v>
      </c>
      <c r="G367" s="16" t="s">
        <v>979</v>
      </c>
      <c r="H367" s="28" t="s">
        <v>613</v>
      </c>
      <c r="I367" s="29" t="s">
        <v>266</v>
      </c>
      <c r="J367" s="28" t="s">
        <v>235</v>
      </c>
      <c r="K367" s="81"/>
      <c r="L367" s="57">
        <v>85.57</v>
      </c>
      <c r="M367" s="57">
        <v>90.5</v>
      </c>
      <c r="N367" s="57">
        <v>74.8</v>
      </c>
      <c r="O367" s="57">
        <v>70.5</v>
      </c>
      <c r="P367" s="57">
        <v>78.35</v>
      </c>
      <c r="Q367" s="82"/>
      <c r="R367" s="28">
        <v>355</v>
      </c>
      <c r="S367" s="29">
        <v>42072</v>
      </c>
      <c r="T367" s="18" t="s">
        <v>479</v>
      </c>
      <c r="U367" s="28" t="s">
        <v>887</v>
      </c>
      <c r="V367" s="16" t="s">
        <v>123</v>
      </c>
      <c r="W367" s="64"/>
      <c r="X367" s="28" t="s">
        <v>958</v>
      </c>
    </row>
    <row r="368" spans="1:24" s="33" customFormat="1" ht="12.75">
      <c r="A368" s="80">
        <f t="shared" si="9"/>
        <v>362</v>
      </c>
      <c r="B368" s="85" t="s">
        <v>873</v>
      </c>
      <c r="C368" s="85" t="s">
        <v>874</v>
      </c>
      <c r="D368" s="85" t="s">
        <v>27</v>
      </c>
      <c r="E368" s="85" t="s">
        <v>772</v>
      </c>
      <c r="F368" s="105" t="s">
        <v>25</v>
      </c>
      <c r="G368" s="16" t="s">
        <v>979</v>
      </c>
      <c r="H368" s="28" t="s">
        <v>613</v>
      </c>
      <c r="I368" s="29" t="s">
        <v>266</v>
      </c>
      <c r="J368" s="28" t="s">
        <v>235</v>
      </c>
      <c r="K368" s="81"/>
      <c r="L368" s="57">
        <v>81.97</v>
      </c>
      <c r="M368" s="57">
        <v>91.17</v>
      </c>
      <c r="N368" s="57">
        <v>74.43</v>
      </c>
      <c r="O368" s="57">
        <v>78.95</v>
      </c>
      <c r="P368" s="57">
        <v>77.75</v>
      </c>
      <c r="Q368" s="82"/>
      <c r="R368" s="86">
        <v>356</v>
      </c>
      <c r="S368" s="87">
        <v>42081</v>
      </c>
      <c r="T368" s="88" t="s">
        <v>479</v>
      </c>
      <c r="U368" s="86" t="s">
        <v>888</v>
      </c>
      <c r="V368" s="85" t="s">
        <v>717</v>
      </c>
      <c r="W368" s="89"/>
      <c r="X368" s="28" t="s">
        <v>958</v>
      </c>
    </row>
    <row r="369" spans="1:24" s="33" customFormat="1" ht="12.75">
      <c r="A369" s="80">
        <f t="shared" si="9"/>
        <v>363</v>
      </c>
      <c r="B369" s="27" t="s">
        <v>0</v>
      </c>
      <c r="C369" s="27" t="s">
        <v>889</v>
      </c>
      <c r="D369" s="27" t="s">
        <v>170</v>
      </c>
      <c r="E369" s="27" t="s">
        <v>890</v>
      </c>
      <c r="F369" s="66" t="s">
        <v>170</v>
      </c>
      <c r="G369" s="27" t="s">
        <v>891</v>
      </c>
      <c r="H369" s="28" t="s">
        <v>613</v>
      </c>
      <c r="I369" s="29" t="s">
        <v>66</v>
      </c>
      <c r="J369" s="28" t="s">
        <v>237</v>
      </c>
      <c r="K369" s="81"/>
      <c r="L369" s="57" t="s">
        <v>705</v>
      </c>
      <c r="M369" s="57" t="s">
        <v>705</v>
      </c>
      <c r="N369" s="57" t="s">
        <v>705</v>
      </c>
      <c r="O369" s="57">
        <v>78.18</v>
      </c>
      <c r="P369" s="57">
        <v>75.5</v>
      </c>
      <c r="Q369" s="82"/>
      <c r="R369" s="28">
        <v>357</v>
      </c>
      <c r="S369" s="29">
        <v>42102</v>
      </c>
      <c r="T369" s="18" t="s">
        <v>479</v>
      </c>
      <c r="U369" s="28" t="s">
        <v>892</v>
      </c>
      <c r="V369" s="16" t="s">
        <v>50</v>
      </c>
      <c r="W369" s="64"/>
      <c r="X369" s="68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893</v>
      </c>
      <c r="D370" s="27" t="s">
        <v>689</v>
      </c>
      <c r="E370" s="16" t="s">
        <v>713</v>
      </c>
      <c r="F370" s="66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4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894</v>
      </c>
      <c r="V370" s="16" t="s">
        <v>123</v>
      </c>
      <c r="W370" s="64"/>
      <c r="X370" s="28" t="s">
        <v>806</v>
      </c>
    </row>
    <row r="371" spans="1:24" s="33" customFormat="1" ht="12.75">
      <c r="A371" s="15">
        <f t="shared" si="9"/>
        <v>365</v>
      </c>
      <c r="B371" s="16" t="s">
        <v>15</v>
      </c>
      <c r="C371" s="16" t="s">
        <v>16</v>
      </c>
      <c r="D371" s="27" t="s">
        <v>689</v>
      </c>
      <c r="E371" s="16" t="s">
        <v>713</v>
      </c>
      <c r="F371" s="66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4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895</v>
      </c>
      <c r="V371" s="16" t="s">
        <v>896</v>
      </c>
      <c r="W371" s="64"/>
      <c r="X371" s="28" t="s">
        <v>806</v>
      </c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4" t="s">
        <v>25</v>
      </c>
      <c r="G372" s="16" t="s">
        <v>979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3"/>
      <c r="R372" s="23">
        <v>360</v>
      </c>
      <c r="S372" s="19">
        <v>42170</v>
      </c>
      <c r="T372" s="18" t="s">
        <v>479</v>
      </c>
      <c r="U372" s="18" t="s">
        <v>897</v>
      </c>
      <c r="V372" s="16" t="s">
        <v>898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899</v>
      </c>
      <c r="D373" s="27" t="s">
        <v>689</v>
      </c>
      <c r="E373" s="16" t="s">
        <v>713</v>
      </c>
      <c r="F373" s="66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1"/>
      <c r="L373" s="57">
        <v>72.9</v>
      </c>
      <c r="M373" s="57">
        <v>88.8</v>
      </c>
      <c r="N373" s="57">
        <v>71.7</v>
      </c>
      <c r="O373" s="57">
        <v>78.15</v>
      </c>
      <c r="P373" s="57">
        <v>79</v>
      </c>
      <c r="Q373" s="82"/>
      <c r="R373" s="28">
        <v>361</v>
      </c>
      <c r="S373" s="29">
        <v>42228</v>
      </c>
      <c r="T373" s="18" t="s">
        <v>479</v>
      </c>
      <c r="U373" s="28" t="s">
        <v>854</v>
      </c>
      <c r="V373" s="16" t="s">
        <v>620</v>
      </c>
      <c r="W373" s="64"/>
      <c r="X373" s="68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900</v>
      </c>
      <c r="D374" s="16" t="s">
        <v>901</v>
      </c>
      <c r="E374" s="16" t="s">
        <v>902</v>
      </c>
      <c r="F374" s="104" t="s">
        <v>903</v>
      </c>
      <c r="G374" s="16" t="s">
        <v>904</v>
      </c>
      <c r="H374" s="28" t="s">
        <v>613</v>
      </c>
      <c r="I374" s="29" t="s">
        <v>266</v>
      </c>
      <c r="J374" s="28" t="s">
        <v>235</v>
      </c>
      <c r="K374" s="81"/>
      <c r="L374" s="57">
        <v>73.7</v>
      </c>
      <c r="M374" s="57">
        <v>87</v>
      </c>
      <c r="N374" s="57">
        <v>67.87</v>
      </c>
      <c r="O374" s="57">
        <v>78</v>
      </c>
      <c r="P374" s="57">
        <v>75.25</v>
      </c>
      <c r="Q374" s="82"/>
      <c r="R374" s="28">
        <v>362</v>
      </c>
      <c r="S374" s="29">
        <v>42244</v>
      </c>
      <c r="T374" s="18" t="s">
        <v>479</v>
      </c>
      <c r="U374" s="28" t="s">
        <v>905</v>
      </c>
      <c r="V374" s="16" t="s">
        <v>50</v>
      </c>
      <c r="W374" s="64"/>
      <c r="X374" s="28" t="s">
        <v>806</v>
      </c>
    </row>
    <row r="375" spans="1:24" s="33" customFormat="1" ht="12.75">
      <c r="A375" s="15">
        <f t="shared" si="9"/>
        <v>369</v>
      </c>
      <c r="B375" s="27" t="s">
        <v>938</v>
      </c>
      <c r="C375" s="27" t="s">
        <v>939</v>
      </c>
      <c r="D375" s="16" t="s">
        <v>940</v>
      </c>
      <c r="E375" s="90" t="s">
        <v>941</v>
      </c>
      <c r="F375" s="104" t="s">
        <v>942</v>
      </c>
      <c r="G375" s="16" t="s">
        <v>943</v>
      </c>
      <c r="H375" s="28" t="s">
        <v>613</v>
      </c>
      <c r="I375" s="29" t="s">
        <v>66</v>
      </c>
      <c r="J375" s="28" t="s">
        <v>237</v>
      </c>
      <c r="K375" s="81"/>
      <c r="L375" s="57">
        <v>82.77</v>
      </c>
      <c r="M375" s="57">
        <v>85.27</v>
      </c>
      <c r="N375" s="57">
        <v>68.03</v>
      </c>
      <c r="O375" s="57">
        <v>80.25</v>
      </c>
      <c r="P375" s="57">
        <v>80.43</v>
      </c>
      <c r="Q375" s="82"/>
      <c r="R375" s="28">
        <v>362</v>
      </c>
      <c r="S375" s="29">
        <v>42237</v>
      </c>
      <c r="T375" s="18" t="s">
        <v>479</v>
      </c>
      <c r="U375" s="28" t="s">
        <v>944</v>
      </c>
      <c r="V375" s="16" t="s">
        <v>945</v>
      </c>
      <c r="W375" s="64"/>
      <c r="X375" s="68" t="s">
        <v>480</v>
      </c>
    </row>
    <row r="376" spans="1:24" s="33" customFormat="1" ht="12.75">
      <c r="A376" s="15">
        <f t="shared" si="9"/>
        <v>370</v>
      </c>
      <c r="B376" s="16" t="s">
        <v>124</v>
      </c>
      <c r="C376" s="16" t="s">
        <v>906</v>
      </c>
      <c r="D376" s="16" t="s">
        <v>33</v>
      </c>
      <c r="E376" s="16" t="s">
        <v>907</v>
      </c>
      <c r="F376" s="104" t="s">
        <v>25</v>
      </c>
      <c r="G376" s="16" t="s">
        <v>979</v>
      </c>
      <c r="H376" s="28" t="s">
        <v>613</v>
      </c>
      <c r="I376" s="19" t="s">
        <v>266</v>
      </c>
      <c r="J376" s="18" t="s">
        <v>235</v>
      </c>
      <c r="K376" s="84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908</v>
      </c>
      <c r="V376" s="16" t="s">
        <v>123</v>
      </c>
      <c r="W376" s="64"/>
      <c r="X376" s="28" t="s">
        <v>806</v>
      </c>
    </row>
    <row r="377" spans="1:24" s="25" customFormat="1" ht="12.75">
      <c r="A377" s="15">
        <f t="shared" si="9"/>
        <v>371</v>
      </c>
      <c r="B377" s="16" t="s">
        <v>13</v>
      </c>
      <c r="C377" s="16" t="s">
        <v>915</v>
      </c>
      <c r="D377" s="27" t="s">
        <v>689</v>
      </c>
      <c r="E377" s="16" t="s">
        <v>713</v>
      </c>
      <c r="F377" s="66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4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916</v>
      </c>
      <c r="V377" s="16" t="s">
        <v>883</v>
      </c>
      <c r="W377" s="64"/>
      <c r="X377" s="28" t="s">
        <v>806</v>
      </c>
    </row>
    <row r="378" spans="1:24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910</v>
      </c>
      <c r="F378" s="104" t="s">
        <v>25</v>
      </c>
      <c r="G378" s="16" t="s">
        <v>911</v>
      </c>
      <c r="H378" s="28" t="s">
        <v>613</v>
      </c>
      <c r="I378" s="19" t="s">
        <v>338</v>
      </c>
      <c r="J378" s="18" t="s">
        <v>237</v>
      </c>
      <c r="K378" s="84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912</v>
      </c>
      <c r="V378" s="16" t="s">
        <v>1002</v>
      </c>
      <c r="W378" s="64"/>
      <c r="X378" s="28" t="s">
        <v>958</v>
      </c>
    </row>
    <row r="379" spans="1:24" s="33" customFormat="1" ht="12.75">
      <c r="A379" s="15">
        <f t="shared" si="9"/>
        <v>373</v>
      </c>
      <c r="B379" s="16" t="s">
        <v>128</v>
      </c>
      <c r="C379" s="16" t="s">
        <v>913</v>
      </c>
      <c r="D379" s="16" t="s">
        <v>27</v>
      </c>
      <c r="E379" s="16" t="s">
        <v>910</v>
      </c>
      <c r="F379" s="104" t="s">
        <v>25</v>
      </c>
      <c r="G379" s="16" t="s">
        <v>911</v>
      </c>
      <c r="H379" s="28" t="s">
        <v>613</v>
      </c>
      <c r="I379" s="19" t="s">
        <v>338</v>
      </c>
      <c r="J379" s="18" t="s">
        <v>237</v>
      </c>
      <c r="K379" s="84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914</v>
      </c>
      <c r="V379" s="16" t="s">
        <v>1002</v>
      </c>
      <c r="W379" s="64"/>
      <c r="X379" s="28" t="s">
        <v>958</v>
      </c>
    </row>
    <row r="380" spans="1:24" s="33" customFormat="1" ht="12.75">
      <c r="A380" s="15">
        <f t="shared" si="9"/>
        <v>374</v>
      </c>
      <c r="B380" s="16" t="s">
        <v>329</v>
      </c>
      <c r="C380" s="16" t="s">
        <v>918</v>
      </c>
      <c r="D380" s="16" t="s">
        <v>329</v>
      </c>
      <c r="E380" s="16" t="s">
        <v>918</v>
      </c>
      <c r="F380" s="104" t="s">
        <v>685</v>
      </c>
      <c r="G380" s="16" t="s">
        <v>919</v>
      </c>
      <c r="H380" s="28" t="s">
        <v>613</v>
      </c>
      <c r="I380" s="19" t="s">
        <v>338</v>
      </c>
      <c r="J380" s="18" t="s">
        <v>237</v>
      </c>
      <c r="K380" s="84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920</v>
      </c>
      <c r="V380" s="16" t="s">
        <v>1001</v>
      </c>
      <c r="W380" s="64"/>
      <c r="X380" s="28" t="s">
        <v>958</v>
      </c>
    </row>
    <row r="381" spans="1:24" s="33" customFormat="1" ht="12.75">
      <c r="A381" s="15">
        <f t="shared" si="9"/>
        <v>375</v>
      </c>
      <c r="B381" s="16" t="s">
        <v>124</v>
      </c>
      <c r="C381" s="16" t="s">
        <v>917</v>
      </c>
      <c r="D381" s="16" t="s">
        <v>33</v>
      </c>
      <c r="E381" s="16" t="s">
        <v>921</v>
      </c>
      <c r="F381" s="104" t="s">
        <v>25</v>
      </c>
      <c r="G381" s="16" t="s">
        <v>979</v>
      </c>
      <c r="H381" s="28" t="s">
        <v>613</v>
      </c>
      <c r="I381" s="19" t="s">
        <v>266</v>
      </c>
      <c r="J381" s="18" t="s">
        <v>235</v>
      </c>
      <c r="K381" s="84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922</v>
      </c>
      <c r="V381" s="16" t="s">
        <v>123</v>
      </c>
      <c r="W381" s="64"/>
      <c r="X381" s="28" t="s">
        <v>958</v>
      </c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8" t="s">
        <v>924</v>
      </c>
      <c r="F382" s="66" t="s">
        <v>29</v>
      </c>
      <c r="G382" s="27" t="s">
        <v>925</v>
      </c>
      <c r="H382" s="28" t="s">
        <v>613</v>
      </c>
      <c r="I382" s="29" t="s">
        <v>338</v>
      </c>
      <c r="J382" s="28" t="s">
        <v>237</v>
      </c>
      <c r="K382" s="30"/>
      <c r="L382" s="57">
        <v>87.03</v>
      </c>
      <c r="M382" s="57">
        <v>91.77</v>
      </c>
      <c r="N382" s="57">
        <v>65.47</v>
      </c>
      <c r="O382" s="57">
        <v>73.8</v>
      </c>
      <c r="P382" s="57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958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8" t="s">
        <v>926</v>
      </c>
      <c r="F383" s="66" t="s">
        <v>845</v>
      </c>
      <c r="G383" s="27" t="s">
        <v>846</v>
      </c>
      <c r="H383" s="28" t="s">
        <v>613</v>
      </c>
      <c r="I383" s="29" t="s">
        <v>338</v>
      </c>
      <c r="J383" s="28" t="s">
        <v>237</v>
      </c>
      <c r="K383" s="30"/>
      <c r="L383" s="57">
        <v>86.2</v>
      </c>
      <c r="M383" s="57">
        <v>86.6</v>
      </c>
      <c r="N383" s="57">
        <v>65.97</v>
      </c>
      <c r="O383" s="57">
        <v>77.38</v>
      </c>
      <c r="P383" s="57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927</v>
      </c>
      <c r="V383" s="16" t="s">
        <v>909</v>
      </c>
      <c r="W383" s="24"/>
      <c r="X383" s="28" t="s">
        <v>958</v>
      </c>
    </row>
    <row r="384" spans="1:24" s="25" customFormat="1" ht="12.75">
      <c r="A384" s="15">
        <f t="shared" si="9"/>
        <v>378</v>
      </c>
      <c r="B384" s="16" t="s">
        <v>31</v>
      </c>
      <c r="C384" s="27" t="s">
        <v>928</v>
      </c>
      <c r="D384" s="27" t="s">
        <v>142</v>
      </c>
      <c r="E384" s="58" t="s">
        <v>929</v>
      </c>
      <c r="F384" s="66" t="s">
        <v>142</v>
      </c>
      <c r="G384" s="27" t="s">
        <v>930</v>
      </c>
      <c r="H384" s="28" t="s">
        <v>613</v>
      </c>
      <c r="I384" s="29" t="s">
        <v>66</v>
      </c>
      <c r="J384" s="28" t="s">
        <v>237</v>
      </c>
      <c r="K384" s="30"/>
      <c r="L384" s="57">
        <v>91.3</v>
      </c>
      <c r="M384" s="57">
        <v>84.37</v>
      </c>
      <c r="N384" s="57">
        <v>60.63</v>
      </c>
      <c r="O384" s="57">
        <v>72.05</v>
      </c>
      <c r="P384" s="57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931</v>
      </c>
      <c r="V384" s="16" t="s">
        <v>932</v>
      </c>
      <c r="W384" s="24"/>
      <c r="X384" s="28" t="s">
        <v>958</v>
      </c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8" t="s">
        <v>647</v>
      </c>
      <c r="F385" s="66" t="s">
        <v>644</v>
      </c>
      <c r="G385" s="27" t="s">
        <v>933</v>
      </c>
      <c r="H385" s="28" t="s">
        <v>613</v>
      </c>
      <c r="I385" s="29" t="s">
        <v>338</v>
      </c>
      <c r="J385" s="28" t="s">
        <v>236</v>
      </c>
      <c r="K385" s="30"/>
      <c r="L385" s="57">
        <v>84.67</v>
      </c>
      <c r="M385" s="57">
        <v>80.9</v>
      </c>
      <c r="N385" s="57">
        <v>64.3</v>
      </c>
      <c r="O385" s="57">
        <v>69.63</v>
      </c>
      <c r="P385" s="57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934</v>
      </c>
      <c r="V385" s="16" t="s">
        <v>1001</v>
      </c>
      <c r="W385" s="24"/>
      <c r="X385" s="28" t="s">
        <v>958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935</v>
      </c>
      <c r="D386" s="16" t="s">
        <v>329</v>
      </c>
      <c r="E386" s="27" t="s">
        <v>935</v>
      </c>
      <c r="F386" s="66" t="s">
        <v>25</v>
      </c>
      <c r="G386" s="27" t="s">
        <v>936</v>
      </c>
      <c r="H386" s="28" t="s">
        <v>613</v>
      </c>
      <c r="I386" s="29" t="s">
        <v>338</v>
      </c>
      <c r="J386" s="28" t="s">
        <v>236</v>
      </c>
      <c r="K386" s="30"/>
      <c r="L386" s="57">
        <v>87.2</v>
      </c>
      <c r="M386" s="57">
        <v>88.5</v>
      </c>
      <c r="N386" s="57">
        <v>71.2</v>
      </c>
      <c r="O386" s="57">
        <v>77.83</v>
      </c>
      <c r="P386" s="57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937</v>
      </c>
      <c r="V386" s="16" t="s">
        <v>1001</v>
      </c>
      <c r="W386" s="24"/>
      <c r="X386" s="28" t="s">
        <v>958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4" t="s">
        <v>644</v>
      </c>
      <c r="G387" s="16" t="s">
        <v>946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3"/>
      <c r="R387" s="23">
        <v>374</v>
      </c>
      <c r="S387" s="19">
        <v>42410</v>
      </c>
      <c r="T387" s="18" t="s">
        <v>479</v>
      </c>
      <c r="U387" s="18" t="s">
        <v>947</v>
      </c>
      <c r="V387" s="16" t="s">
        <v>1001</v>
      </c>
      <c r="W387" s="24"/>
      <c r="X387" s="28" t="s">
        <v>958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948</v>
      </c>
      <c r="D388" s="16" t="s">
        <v>170</v>
      </c>
      <c r="E388" s="17" t="s">
        <v>949</v>
      </c>
      <c r="F388" s="104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3"/>
      <c r="R388" s="23">
        <v>375</v>
      </c>
      <c r="S388" s="19">
        <v>42425</v>
      </c>
      <c r="T388" s="18" t="s">
        <v>479</v>
      </c>
      <c r="U388" s="18" t="s">
        <v>950</v>
      </c>
      <c r="V388" s="16" t="s">
        <v>932</v>
      </c>
      <c r="W388" s="24"/>
      <c r="X388" s="68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951</v>
      </c>
      <c r="D389" s="16" t="s">
        <v>347</v>
      </c>
      <c r="E389" s="17" t="s">
        <v>951</v>
      </c>
      <c r="F389" s="104" t="s">
        <v>644</v>
      </c>
      <c r="G389" s="16" t="s">
        <v>952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3"/>
      <c r="R389" s="23">
        <v>375</v>
      </c>
      <c r="S389" s="19">
        <v>42436</v>
      </c>
      <c r="T389" s="18" t="s">
        <v>479</v>
      </c>
      <c r="U389" s="18" t="s">
        <v>953</v>
      </c>
      <c r="V389" s="16" t="s">
        <v>346</v>
      </c>
      <c r="W389" s="24"/>
      <c r="X389" s="28" t="s">
        <v>958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954</v>
      </c>
      <c r="D390" s="16" t="s">
        <v>329</v>
      </c>
      <c r="E390" s="17" t="s">
        <v>954</v>
      </c>
      <c r="F390" s="104" t="s">
        <v>644</v>
      </c>
      <c r="G390" s="16" t="s">
        <v>955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3"/>
      <c r="R390" s="23">
        <v>377</v>
      </c>
      <c r="S390" s="19">
        <v>42461</v>
      </c>
      <c r="T390" s="18" t="s">
        <v>479</v>
      </c>
      <c r="U390" s="18" t="s">
        <v>956</v>
      </c>
      <c r="V390" s="16" t="s">
        <v>1001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4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3"/>
      <c r="R391" s="23">
        <v>378</v>
      </c>
      <c r="S391" s="19">
        <v>42461</v>
      </c>
      <c r="T391" s="18" t="s">
        <v>479</v>
      </c>
      <c r="U391" s="18" t="s">
        <v>957</v>
      </c>
      <c r="V391" s="16" t="s">
        <v>346</v>
      </c>
      <c r="W391" s="24"/>
      <c r="X391" s="28" t="s">
        <v>958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964</v>
      </c>
      <c r="F392" s="104" t="s">
        <v>845</v>
      </c>
      <c r="G392" s="16" t="s">
        <v>965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3"/>
      <c r="R392" s="23">
        <v>379</v>
      </c>
      <c r="S392" s="19">
        <v>42587</v>
      </c>
      <c r="T392" s="18" t="s">
        <v>479</v>
      </c>
      <c r="U392" s="18" t="s">
        <v>966</v>
      </c>
      <c r="V392" s="16" t="s">
        <v>50</v>
      </c>
      <c r="W392" s="24"/>
      <c r="X392" s="28" t="s">
        <v>958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959</v>
      </c>
      <c r="D393" s="27" t="s">
        <v>689</v>
      </c>
      <c r="E393" s="17" t="s">
        <v>960</v>
      </c>
      <c r="F393" s="66" t="s">
        <v>689</v>
      </c>
      <c r="G393" s="16" t="s">
        <v>961</v>
      </c>
      <c r="H393" s="18" t="s">
        <v>962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3"/>
      <c r="R393" s="23">
        <v>380</v>
      </c>
      <c r="S393" s="19">
        <v>42527</v>
      </c>
      <c r="T393" s="18" t="s">
        <v>479</v>
      </c>
      <c r="U393" s="18" t="s">
        <v>963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689</v>
      </c>
      <c r="E394" s="58" t="s">
        <v>722</v>
      </c>
      <c r="F394" s="66" t="s">
        <v>689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7">
        <v>88.9</v>
      </c>
      <c r="M394" s="57">
        <v>92.1</v>
      </c>
      <c r="N394" s="57">
        <v>64.77</v>
      </c>
      <c r="O394" s="57">
        <v>78.95</v>
      </c>
      <c r="P394" s="57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967</v>
      </c>
      <c r="V394" s="16" t="s">
        <v>148</v>
      </c>
      <c r="W394" s="24"/>
      <c r="X394" s="28" t="s">
        <v>958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4" t="s">
        <v>644</v>
      </c>
      <c r="G395" s="16" t="s">
        <v>946</v>
      </c>
      <c r="H395" s="18" t="s">
        <v>613</v>
      </c>
      <c r="I395" s="19" t="s">
        <v>968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3"/>
      <c r="R395" s="23">
        <v>382</v>
      </c>
      <c r="S395" s="19">
        <v>42657</v>
      </c>
      <c r="T395" s="18" t="s">
        <v>479</v>
      </c>
      <c r="U395" s="18" t="s">
        <v>969</v>
      </c>
      <c r="V395" s="16" t="s">
        <v>1001</v>
      </c>
      <c r="W395" s="24"/>
      <c r="X395" s="28" t="s">
        <v>958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928</v>
      </c>
      <c r="D396" s="27" t="s">
        <v>689</v>
      </c>
      <c r="E396" s="58" t="s">
        <v>722</v>
      </c>
      <c r="F396" s="66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7">
        <v>88.53</v>
      </c>
      <c r="M396" s="57">
        <v>85.3</v>
      </c>
      <c r="N396" s="57">
        <v>65.47</v>
      </c>
      <c r="O396" s="57">
        <v>73.05</v>
      </c>
      <c r="P396" s="57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970</v>
      </c>
      <c r="V396" s="16" t="s">
        <v>932</v>
      </c>
      <c r="W396" s="24"/>
      <c r="X396" s="28" t="s">
        <v>958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971</v>
      </c>
      <c r="D397" s="27" t="s">
        <v>689</v>
      </c>
      <c r="E397" s="58" t="s">
        <v>722</v>
      </c>
      <c r="F397" s="66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7">
        <v>87.97</v>
      </c>
      <c r="M397" s="57">
        <v>91.77</v>
      </c>
      <c r="N397" s="57">
        <v>64.23</v>
      </c>
      <c r="O397" s="57">
        <v>73.58</v>
      </c>
      <c r="P397" s="57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972</v>
      </c>
      <c r="V397" s="16" t="s">
        <v>148</v>
      </c>
      <c r="W397" s="24"/>
      <c r="X397" s="28" t="s">
        <v>958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973</v>
      </c>
      <c r="D398" s="27" t="s">
        <v>27</v>
      </c>
      <c r="E398" s="58" t="s">
        <v>974</v>
      </c>
      <c r="F398" s="66" t="s">
        <v>25</v>
      </c>
      <c r="G398" s="16" t="s">
        <v>979</v>
      </c>
      <c r="H398" s="28" t="s">
        <v>613</v>
      </c>
      <c r="I398" s="19" t="s">
        <v>266</v>
      </c>
      <c r="J398" s="28" t="s">
        <v>235</v>
      </c>
      <c r="K398" s="30"/>
      <c r="L398" s="57">
        <v>81.4</v>
      </c>
      <c r="M398" s="57">
        <v>87.63</v>
      </c>
      <c r="N398" s="57">
        <v>70.07</v>
      </c>
      <c r="O398" s="57">
        <v>74.3</v>
      </c>
      <c r="P398" s="57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975</v>
      </c>
      <c r="V398" s="16" t="s">
        <v>932</v>
      </c>
      <c r="W398" s="24"/>
      <c r="X398" s="28" t="s">
        <v>958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976</v>
      </c>
      <c r="D399" s="27" t="s">
        <v>466</v>
      </c>
      <c r="E399" s="58" t="s">
        <v>976</v>
      </c>
      <c r="F399" s="66" t="s">
        <v>644</v>
      </c>
      <c r="G399" s="16" t="s">
        <v>977</v>
      </c>
      <c r="H399" s="28" t="s">
        <v>613</v>
      </c>
      <c r="I399" s="19" t="s">
        <v>338</v>
      </c>
      <c r="J399" s="28" t="s">
        <v>236</v>
      </c>
      <c r="K399" s="30"/>
      <c r="L399" s="57">
        <v>91.37</v>
      </c>
      <c r="M399" s="57">
        <v>87.7</v>
      </c>
      <c r="N399" s="57">
        <v>69.87</v>
      </c>
      <c r="O399" s="57">
        <v>72.3</v>
      </c>
      <c r="P399" s="57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978</v>
      </c>
      <c r="V399" s="16" t="s">
        <v>467</v>
      </c>
      <c r="W399" s="24"/>
      <c r="X399" s="28" t="s">
        <v>958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8" t="s">
        <v>305</v>
      </c>
      <c r="F400" s="66" t="s">
        <v>25</v>
      </c>
      <c r="G400" s="16" t="s">
        <v>979</v>
      </c>
      <c r="H400" s="28" t="s">
        <v>613</v>
      </c>
      <c r="I400" s="19" t="s">
        <v>266</v>
      </c>
      <c r="J400" s="28" t="s">
        <v>235</v>
      </c>
      <c r="K400" s="30"/>
      <c r="L400" s="57">
        <v>73.43</v>
      </c>
      <c r="M400" s="57">
        <v>85.9</v>
      </c>
      <c r="N400" s="57">
        <v>70.23</v>
      </c>
      <c r="O400" s="57">
        <v>76</v>
      </c>
      <c r="P400" s="57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980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8" t="s">
        <v>880</v>
      </c>
      <c r="F401" s="66" t="s">
        <v>73</v>
      </c>
      <c r="G401" s="16" t="s">
        <v>981</v>
      </c>
      <c r="H401" s="28" t="s">
        <v>982</v>
      </c>
      <c r="I401" s="19" t="s">
        <v>266</v>
      </c>
      <c r="J401" s="28" t="s">
        <v>235</v>
      </c>
      <c r="K401" s="30"/>
      <c r="L401" s="57">
        <v>87.83</v>
      </c>
      <c r="M401" s="57">
        <v>92</v>
      </c>
      <c r="N401" s="57">
        <v>76.87</v>
      </c>
      <c r="O401" s="57">
        <v>78.7</v>
      </c>
      <c r="P401" s="57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983</v>
      </c>
      <c r="V401" s="16" t="s">
        <v>883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8" t="s">
        <v>984</v>
      </c>
      <c r="F402" s="66" t="s">
        <v>142</v>
      </c>
      <c r="G402" s="16" t="s">
        <v>985</v>
      </c>
      <c r="H402" s="28" t="s">
        <v>962</v>
      </c>
      <c r="I402" s="19" t="s">
        <v>986</v>
      </c>
      <c r="J402" s="28" t="s">
        <v>237</v>
      </c>
      <c r="K402" s="30"/>
      <c r="L402" s="57">
        <v>84.6</v>
      </c>
      <c r="M402" s="57">
        <v>89</v>
      </c>
      <c r="N402" s="57">
        <v>70.07</v>
      </c>
      <c r="O402" s="57">
        <v>77.8</v>
      </c>
      <c r="P402" s="57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987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991</v>
      </c>
      <c r="D403" s="27" t="s">
        <v>689</v>
      </c>
      <c r="E403" s="58" t="s">
        <v>988</v>
      </c>
      <c r="F403" s="66" t="s">
        <v>689</v>
      </c>
      <c r="G403" s="16" t="s">
        <v>990</v>
      </c>
      <c r="H403" s="28" t="s">
        <v>962</v>
      </c>
      <c r="I403" s="19" t="s">
        <v>66</v>
      </c>
      <c r="J403" s="28" t="s">
        <v>237</v>
      </c>
      <c r="K403" s="30"/>
      <c r="L403" s="57">
        <v>83.57</v>
      </c>
      <c r="M403" s="57">
        <v>87.73</v>
      </c>
      <c r="N403" s="57">
        <v>69.5</v>
      </c>
      <c r="O403" s="57">
        <v>77.43</v>
      </c>
      <c r="P403" s="57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989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992</v>
      </c>
      <c r="D404" s="27" t="s">
        <v>466</v>
      </c>
      <c r="E404" s="58" t="s">
        <v>992</v>
      </c>
      <c r="F404" s="66" t="s">
        <v>644</v>
      </c>
      <c r="G404" s="16" t="s">
        <v>977</v>
      </c>
      <c r="H404" s="28" t="s">
        <v>982</v>
      </c>
      <c r="I404" s="19" t="s">
        <v>338</v>
      </c>
      <c r="J404" s="28" t="s">
        <v>236</v>
      </c>
      <c r="K404" s="30"/>
      <c r="L404" s="57">
        <v>87.5</v>
      </c>
      <c r="M404" s="57">
        <v>84.53</v>
      </c>
      <c r="N404" s="57">
        <v>68.1</v>
      </c>
      <c r="O404" s="57">
        <v>71.58</v>
      </c>
      <c r="P404" s="57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994</v>
      </c>
      <c r="V404" s="16" t="s">
        <v>993</v>
      </c>
      <c r="W404" s="24"/>
      <c r="X404" s="28" t="s">
        <v>958</v>
      </c>
    </row>
    <row r="405" spans="1:24" s="33" customFormat="1" ht="12.75">
      <c r="A405" s="15">
        <f t="shared" si="9"/>
        <v>399</v>
      </c>
      <c r="B405" s="16" t="s">
        <v>995</v>
      </c>
      <c r="C405" s="27" t="s">
        <v>996</v>
      </c>
      <c r="D405" s="16" t="s">
        <v>995</v>
      </c>
      <c r="E405" s="27" t="s">
        <v>996</v>
      </c>
      <c r="F405" s="66" t="s">
        <v>521</v>
      </c>
      <c r="G405" s="16" t="s">
        <v>997</v>
      </c>
      <c r="H405" s="28" t="s">
        <v>982</v>
      </c>
      <c r="I405" s="19" t="s">
        <v>338</v>
      </c>
      <c r="J405" s="28" t="s">
        <v>235</v>
      </c>
      <c r="K405" s="30"/>
      <c r="L405" s="57">
        <v>77.4</v>
      </c>
      <c r="M405" s="57">
        <v>90.73</v>
      </c>
      <c r="N405" s="57">
        <v>74.77</v>
      </c>
      <c r="O405" s="57">
        <v>77.78</v>
      </c>
      <c r="P405" s="57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998</v>
      </c>
      <c r="V405" s="16" t="s">
        <v>999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1003</v>
      </c>
      <c r="D406" s="27" t="s">
        <v>27</v>
      </c>
      <c r="E406" s="58" t="s">
        <v>1004</v>
      </c>
      <c r="F406" s="66" t="s">
        <v>25</v>
      </c>
      <c r="G406" s="16" t="s">
        <v>979</v>
      </c>
      <c r="H406" s="28" t="s">
        <v>613</v>
      </c>
      <c r="I406" s="19" t="s">
        <v>266</v>
      </c>
      <c r="J406" s="28" t="s">
        <v>235</v>
      </c>
      <c r="K406" s="30"/>
      <c r="L406" s="57">
        <v>81.57</v>
      </c>
      <c r="M406" s="57">
        <v>85.23</v>
      </c>
      <c r="N406" s="57">
        <v>69.13</v>
      </c>
      <c r="O406" s="57">
        <v>75.23</v>
      </c>
      <c r="P406" s="57">
        <v>77.1</v>
      </c>
      <c r="Q406" s="82"/>
      <c r="R406" s="23">
        <v>391</v>
      </c>
      <c r="S406" s="29">
        <v>42796</v>
      </c>
      <c r="T406" s="18" t="s">
        <v>479</v>
      </c>
      <c r="U406" s="28" t="s">
        <v>1005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8" t="s">
        <v>1006</v>
      </c>
      <c r="F407" s="66" t="s">
        <v>170</v>
      </c>
      <c r="G407" s="16" t="s">
        <v>1007</v>
      </c>
      <c r="H407" s="28" t="s">
        <v>962</v>
      </c>
      <c r="I407" s="19" t="s">
        <v>66</v>
      </c>
      <c r="J407" s="28" t="s">
        <v>237</v>
      </c>
      <c r="K407" s="30"/>
      <c r="L407" s="57">
        <v>79.47</v>
      </c>
      <c r="M407" s="57">
        <v>83.1</v>
      </c>
      <c r="N407" s="57">
        <v>67.87</v>
      </c>
      <c r="O407" s="57">
        <v>77.78</v>
      </c>
      <c r="P407" s="57">
        <v>78.28</v>
      </c>
      <c r="Q407" s="82"/>
      <c r="R407" s="23">
        <v>392</v>
      </c>
      <c r="S407" s="29">
        <v>42796</v>
      </c>
      <c r="T407" s="18" t="s">
        <v>479</v>
      </c>
      <c r="U407" s="28" t="s">
        <v>1008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1009</v>
      </c>
      <c r="D408" s="27" t="s">
        <v>27</v>
      </c>
      <c r="E408" s="58" t="s">
        <v>1004</v>
      </c>
      <c r="F408" s="66" t="s">
        <v>25</v>
      </c>
      <c r="G408" s="16" t="s">
        <v>979</v>
      </c>
      <c r="H408" s="28" t="s">
        <v>613</v>
      </c>
      <c r="I408" s="19" t="s">
        <v>266</v>
      </c>
      <c r="J408" s="28" t="s">
        <v>235</v>
      </c>
      <c r="K408" s="30"/>
      <c r="L408" s="57">
        <v>70.97</v>
      </c>
      <c r="M408" s="57">
        <v>83.9</v>
      </c>
      <c r="N408" s="57">
        <v>71.97</v>
      </c>
      <c r="O408" s="57">
        <v>76.2</v>
      </c>
      <c r="P408" s="57">
        <v>76.55</v>
      </c>
      <c r="Q408" s="82"/>
      <c r="R408" s="23">
        <v>393</v>
      </c>
      <c r="S408" s="29">
        <v>42801</v>
      </c>
      <c r="T408" s="18" t="s">
        <v>479</v>
      </c>
      <c r="U408" s="28" t="s">
        <v>1010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1011</v>
      </c>
      <c r="D409" s="27" t="s">
        <v>170</v>
      </c>
      <c r="E409" s="58" t="s">
        <v>1012</v>
      </c>
      <c r="F409" s="66" t="s">
        <v>170</v>
      </c>
      <c r="G409" s="16" t="s">
        <v>1013</v>
      </c>
      <c r="H409" s="28" t="s">
        <v>613</v>
      </c>
      <c r="I409" s="19" t="s">
        <v>66</v>
      </c>
      <c r="J409" s="28" t="s">
        <v>237</v>
      </c>
      <c r="K409" s="30"/>
      <c r="L409" s="57">
        <v>85.47</v>
      </c>
      <c r="M409" s="57">
        <v>91.33</v>
      </c>
      <c r="N409" s="57">
        <v>76.07</v>
      </c>
      <c r="O409" s="57">
        <v>78.53</v>
      </c>
      <c r="P409" s="57">
        <v>80.13</v>
      </c>
      <c r="Q409" s="82"/>
      <c r="R409" s="23">
        <v>394</v>
      </c>
      <c r="S409" s="29">
        <v>42822</v>
      </c>
      <c r="T409" s="18" t="s">
        <v>479</v>
      </c>
      <c r="U409" s="28" t="s">
        <v>1014</v>
      </c>
      <c r="V409" s="16" t="s">
        <v>932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1015</v>
      </c>
      <c r="D410" s="27" t="s">
        <v>689</v>
      </c>
      <c r="E410" s="17" t="s">
        <v>722</v>
      </c>
      <c r="F410" s="66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1016</v>
      </c>
      <c r="V410" s="16" t="s">
        <v>932</v>
      </c>
      <c r="W410" s="24"/>
      <c r="X410" s="18" t="s">
        <v>958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1017</v>
      </c>
      <c r="D411" s="16" t="s">
        <v>170</v>
      </c>
      <c r="E411" s="17" t="s">
        <v>1018</v>
      </c>
      <c r="F411" s="104" t="s">
        <v>170</v>
      </c>
      <c r="G411" s="16" t="s">
        <v>1007</v>
      </c>
      <c r="H411" s="18" t="s">
        <v>962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1019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928</v>
      </c>
      <c r="D412" s="27" t="s">
        <v>689</v>
      </c>
      <c r="E412" s="17" t="s">
        <v>769</v>
      </c>
      <c r="F412" s="66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1020</v>
      </c>
      <c r="V412" s="16" t="s">
        <v>932</v>
      </c>
      <c r="W412" s="24"/>
      <c r="X412" s="18" t="s">
        <v>958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1021</v>
      </c>
      <c r="D413" s="16" t="s">
        <v>71</v>
      </c>
      <c r="E413" s="17" t="s">
        <v>880</v>
      </c>
      <c r="F413" s="104" t="s">
        <v>73</v>
      </c>
      <c r="G413" s="16" t="s">
        <v>981</v>
      </c>
      <c r="H413" s="28" t="s">
        <v>982</v>
      </c>
      <c r="I413" s="19" t="s">
        <v>338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1022</v>
      </c>
      <c r="V413" s="16" t="s">
        <v>59</v>
      </c>
      <c r="W413" s="24"/>
      <c r="X413" s="18" t="s">
        <v>958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1011</v>
      </c>
      <c r="D414" s="16" t="s">
        <v>142</v>
      </c>
      <c r="E414" s="17" t="s">
        <v>1023</v>
      </c>
      <c r="F414" s="104" t="s">
        <v>142</v>
      </c>
      <c r="G414" s="16" t="s">
        <v>985</v>
      </c>
      <c r="H414" s="18" t="s">
        <v>962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1024</v>
      </c>
      <c r="V414" s="16" t="s">
        <v>932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1017</v>
      </c>
      <c r="D415" s="16" t="s">
        <v>142</v>
      </c>
      <c r="E415" s="17" t="s">
        <v>1023</v>
      </c>
      <c r="F415" s="104" t="s">
        <v>142</v>
      </c>
      <c r="G415" s="16" t="s">
        <v>985</v>
      </c>
      <c r="H415" s="18" t="s">
        <v>962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1025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1026</v>
      </c>
      <c r="D416" s="16" t="s">
        <v>460</v>
      </c>
      <c r="E416" s="17" t="s">
        <v>1027</v>
      </c>
      <c r="F416" s="104" t="s">
        <v>644</v>
      </c>
      <c r="G416" s="16" t="s">
        <v>1028</v>
      </c>
      <c r="H416" s="18" t="s">
        <v>982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1029</v>
      </c>
      <c r="V416" s="16" t="s">
        <v>760</v>
      </c>
      <c r="W416" s="24"/>
      <c r="X416" s="18" t="s">
        <v>958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1030</v>
      </c>
      <c r="D417" s="16" t="s">
        <v>460</v>
      </c>
      <c r="E417" s="17" t="s">
        <v>1031</v>
      </c>
      <c r="F417" s="104" t="s">
        <v>644</v>
      </c>
      <c r="G417" s="16" t="s">
        <v>952</v>
      </c>
      <c r="H417" s="18" t="s">
        <v>982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1032</v>
      </c>
      <c r="V417" s="16" t="s">
        <v>760</v>
      </c>
      <c r="W417" s="24"/>
      <c r="X417" s="18" t="s">
        <v>958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1034</v>
      </c>
      <c r="D418" s="16" t="s">
        <v>460</v>
      </c>
      <c r="E418" s="17" t="s">
        <v>1034</v>
      </c>
      <c r="F418" s="104" t="s">
        <v>25</v>
      </c>
      <c r="G418" s="16" t="s">
        <v>1035</v>
      </c>
      <c r="H418" s="18" t="s">
        <v>982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1033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1036</v>
      </c>
      <c r="D419" s="27" t="s">
        <v>689</v>
      </c>
      <c r="E419" s="17" t="s">
        <v>769</v>
      </c>
      <c r="F419" s="66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1037</v>
      </c>
      <c r="V419" s="16" t="s">
        <v>50</v>
      </c>
      <c r="W419" s="24"/>
      <c r="X419" s="18" t="s">
        <v>958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1038</v>
      </c>
      <c r="D420" s="27" t="s">
        <v>689</v>
      </c>
      <c r="E420" s="17" t="s">
        <v>713</v>
      </c>
      <c r="F420" s="66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1039</v>
      </c>
      <c r="V420" s="16" t="s">
        <v>59</v>
      </c>
      <c r="W420" s="24"/>
      <c r="X420" s="18" t="s">
        <v>958</v>
      </c>
    </row>
    <row r="421" spans="1:24" s="25" customFormat="1" ht="12.75">
      <c r="A421" s="15">
        <f t="shared" si="9"/>
        <v>415</v>
      </c>
      <c r="B421" s="16" t="s">
        <v>128</v>
      </c>
      <c r="C421" s="16" t="s">
        <v>1040</v>
      </c>
      <c r="D421" s="27" t="s">
        <v>689</v>
      </c>
      <c r="E421" s="17" t="s">
        <v>1041</v>
      </c>
      <c r="F421" s="66" t="s">
        <v>689</v>
      </c>
      <c r="G421" s="16" t="s">
        <v>1042</v>
      </c>
      <c r="H421" s="18" t="s">
        <v>613</v>
      </c>
      <c r="I421" s="19" t="s">
        <v>338</v>
      </c>
      <c r="J421" s="18" t="s">
        <v>237</v>
      </c>
      <c r="K421" s="20"/>
      <c r="L421" s="21">
        <v>91.83</v>
      </c>
      <c r="M421" s="21">
        <v>86.53</v>
      </c>
      <c r="N421" s="21">
        <v>62.1</v>
      </c>
      <c r="O421" s="21">
        <v>67.33</v>
      </c>
      <c r="P421" s="21">
        <v>74.65</v>
      </c>
      <c r="Q421" s="22"/>
      <c r="R421" s="23">
        <v>406</v>
      </c>
      <c r="S421" s="19">
        <v>43031</v>
      </c>
      <c r="T421" s="18" t="s">
        <v>479</v>
      </c>
      <c r="U421" s="18" t="s">
        <v>1043</v>
      </c>
      <c r="V421" s="16" t="s">
        <v>59</v>
      </c>
      <c r="W421" s="24"/>
      <c r="X421" s="18" t="s">
        <v>958</v>
      </c>
    </row>
    <row r="422" spans="1:24" ht="12.75">
      <c r="A422" s="15">
        <f t="shared" si="9"/>
        <v>416</v>
      </c>
      <c r="B422" s="16" t="s">
        <v>702</v>
      </c>
      <c r="C422" s="16" t="s">
        <v>1044</v>
      </c>
      <c r="D422" s="16" t="s">
        <v>702</v>
      </c>
      <c r="E422" s="17" t="s">
        <v>1044</v>
      </c>
      <c r="F422" s="104" t="s">
        <v>702</v>
      </c>
      <c r="G422" s="16" t="s">
        <v>1046</v>
      </c>
      <c r="H422" s="18" t="s">
        <v>705</v>
      </c>
      <c r="I422" s="19" t="s">
        <v>66</v>
      </c>
      <c r="J422" s="18" t="s">
        <v>237</v>
      </c>
      <c r="K422" s="20"/>
      <c r="L422" s="21" t="s">
        <v>705</v>
      </c>
      <c r="M422" s="21" t="s">
        <v>705</v>
      </c>
      <c r="N422" s="21" t="s">
        <v>705</v>
      </c>
      <c r="O422" s="21">
        <v>72.5</v>
      </c>
      <c r="P422" s="21">
        <v>75.6</v>
      </c>
      <c r="Q422" s="22"/>
      <c r="R422" s="23">
        <v>407</v>
      </c>
      <c r="S422" s="19">
        <v>43039</v>
      </c>
      <c r="T422" s="18" t="s">
        <v>479</v>
      </c>
      <c r="U422" s="18" t="s">
        <v>1048</v>
      </c>
      <c r="V422" s="16" t="s">
        <v>1050</v>
      </c>
      <c r="W422" s="24"/>
      <c r="X422" s="18" t="s">
        <v>480</v>
      </c>
    </row>
    <row r="423" spans="1:24" ht="12.75">
      <c r="A423" s="15">
        <f t="shared" si="9"/>
        <v>417</v>
      </c>
      <c r="B423" s="16" t="s">
        <v>329</v>
      </c>
      <c r="C423" s="16" t="s">
        <v>1045</v>
      </c>
      <c r="D423" s="16" t="s">
        <v>329</v>
      </c>
      <c r="E423" s="17" t="s">
        <v>1045</v>
      </c>
      <c r="F423" s="104" t="s">
        <v>329</v>
      </c>
      <c r="G423" s="16" t="s">
        <v>1047</v>
      </c>
      <c r="H423" s="18" t="s">
        <v>705</v>
      </c>
      <c r="I423" s="19" t="s">
        <v>66</v>
      </c>
      <c r="J423" s="18" t="s">
        <v>237</v>
      </c>
      <c r="K423" s="20"/>
      <c r="L423" s="21" t="s">
        <v>705</v>
      </c>
      <c r="M423" s="21" t="s">
        <v>705</v>
      </c>
      <c r="N423" s="21" t="s">
        <v>705</v>
      </c>
      <c r="O423" s="21">
        <v>77.47</v>
      </c>
      <c r="P423" s="21">
        <v>77.45</v>
      </c>
      <c r="Q423" s="22"/>
      <c r="R423" s="23">
        <v>408</v>
      </c>
      <c r="S423" s="19">
        <v>43039</v>
      </c>
      <c r="T423" s="18" t="s">
        <v>479</v>
      </c>
      <c r="U423" s="18" t="s">
        <v>1049</v>
      </c>
      <c r="V423" s="16" t="s">
        <v>1001</v>
      </c>
      <c r="W423" s="24"/>
      <c r="X423" s="18" t="s">
        <v>480</v>
      </c>
    </row>
    <row r="424" spans="1:24" ht="12.75">
      <c r="A424" s="15">
        <f t="shared" si="9"/>
        <v>418</v>
      </c>
      <c r="B424" s="16" t="s">
        <v>0</v>
      </c>
      <c r="C424" s="16" t="s">
        <v>1017</v>
      </c>
      <c r="D424" s="27" t="s">
        <v>689</v>
      </c>
      <c r="E424" s="17" t="s">
        <v>988</v>
      </c>
      <c r="F424" s="66" t="s">
        <v>689</v>
      </c>
      <c r="G424" s="16" t="s">
        <v>990</v>
      </c>
      <c r="H424" s="18" t="s">
        <v>962</v>
      </c>
      <c r="I424" s="19" t="s">
        <v>66</v>
      </c>
      <c r="J424" s="18" t="s">
        <v>237</v>
      </c>
      <c r="K424" s="20"/>
      <c r="L424" s="21">
        <v>77.03</v>
      </c>
      <c r="M424" s="21">
        <v>84.03</v>
      </c>
      <c r="N424" s="21">
        <v>65.3</v>
      </c>
      <c r="O424" s="21">
        <v>77.03</v>
      </c>
      <c r="P424" s="21">
        <v>77.78</v>
      </c>
      <c r="Q424" s="22"/>
      <c r="R424" s="23">
        <v>409</v>
      </c>
      <c r="S424" s="19">
        <v>43041</v>
      </c>
      <c r="T424" s="18" t="s">
        <v>479</v>
      </c>
      <c r="U424" s="18" t="s">
        <v>1051</v>
      </c>
      <c r="V424" s="16" t="s">
        <v>50</v>
      </c>
      <c r="W424" s="24"/>
      <c r="X424" s="18" t="s">
        <v>480</v>
      </c>
    </row>
    <row r="425" spans="1:24" ht="12.75">
      <c r="A425" s="15">
        <f t="shared" si="9"/>
        <v>419</v>
      </c>
      <c r="B425" s="16" t="s">
        <v>31</v>
      </c>
      <c r="C425" s="16" t="s">
        <v>1052</v>
      </c>
      <c r="D425" s="16" t="s">
        <v>33</v>
      </c>
      <c r="E425" s="17" t="s">
        <v>1058</v>
      </c>
      <c r="F425" s="104" t="s">
        <v>25</v>
      </c>
      <c r="G425" s="16" t="s">
        <v>1059</v>
      </c>
      <c r="H425" s="18" t="s">
        <v>982</v>
      </c>
      <c r="I425" s="19" t="s">
        <v>338</v>
      </c>
      <c r="J425" s="18" t="s">
        <v>235</v>
      </c>
      <c r="K425" s="20"/>
      <c r="L425" s="21">
        <v>70.57</v>
      </c>
      <c r="M425" s="21">
        <v>85.03</v>
      </c>
      <c r="N425" s="21">
        <v>72.17</v>
      </c>
      <c r="O425" s="21">
        <v>75.05</v>
      </c>
      <c r="P425" s="21">
        <v>75.9</v>
      </c>
      <c r="Q425" s="22"/>
      <c r="R425" s="23">
        <v>410</v>
      </c>
      <c r="S425" s="19">
        <v>43068</v>
      </c>
      <c r="T425" s="18" t="s">
        <v>479</v>
      </c>
      <c r="U425" s="18" t="s">
        <v>1060</v>
      </c>
      <c r="V425" s="16" t="s">
        <v>932</v>
      </c>
      <c r="W425" s="24"/>
      <c r="X425" s="18" t="s">
        <v>806</v>
      </c>
    </row>
    <row r="426" spans="1:24" ht="12.75">
      <c r="A426" s="15">
        <f t="shared" si="9"/>
        <v>420</v>
      </c>
      <c r="B426" s="16" t="s">
        <v>1053</v>
      </c>
      <c r="C426" s="16" t="s">
        <v>1061</v>
      </c>
      <c r="D426" s="16" t="s">
        <v>1053</v>
      </c>
      <c r="E426" s="17" t="s">
        <v>1061</v>
      </c>
      <c r="F426" s="104" t="s">
        <v>25</v>
      </c>
      <c r="G426" s="16" t="s">
        <v>952</v>
      </c>
      <c r="H426" s="18" t="s">
        <v>982</v>
      </c>
      <c r="I426" s="19" t="s">
        <v>66</v>
      </c>
      <c r="J426" s="18" t="s">
        <v>237</v>
      </c>
      <c r="K426" s="20"/>
      <c r="L426" s="21">
        <v>83.97</v>
      </c>
      <c r="M426" s="21">
        <v>83.65</v>
      </c>
      <c r="N426" s="21">
        <v>68.43</v>
      </c>
      <c r="O426" s="21">
        <v>77.8</v>
      </c>
      <c r="P426" s="21">
        <v>77.98</v>
      </c>
      <c r="Q426" s="22"/>
      <c r="R426" s="23">
        <v>411</v>
      </c>
      <c r="S426" s="19">
        <v>43068</v>
      </c>
      <c r="T426" s="18" t="s">
        <v>479</v>
      </c>
      <c r="U426" s="18" t="s">
        <v>1062</v>
      </c>
      <c r="V426" s="16" t="s">
        <v>1063</v>
      </c>
      <c r="W426" s="24"/>
      <c r="X426" s="18" t="s">
        <v>958</v>
      </c>
    </row>
    <row r="427" spans="1:24" ht="12.75">
      <c r="A427" s="15">
        <f t="shared" si="9"/>
        <v>421</v>
      </c>
      <c r="B427" s="16" t="s">
        <v>1054</v>
      </c>
      <c r="C427" s="16" t="s">
        <v>1055</v>
      </c>
      <c r="D427" s="27" t="s">
        <v>689</v>
      </c>
      <c r="E427" s="17" t="s">
        <v>1056</v>
      </c>
      <c r="F427" s="66" t="s">
        <v>689</v>
      </c>
      <c r="G427" s="16" t="s">
        <v>1057</v>
      </c>
      <c r="H427" s="18" t="s">
        <v>982</v>
      </c>
      <c r="I427" s="19" t="s">
        <v>66</v>
      </c>
      <c r="J427" s="18" t="s">
        <v>237</v>
      </c>
      <c r="K427" s="20"/>
      <c r="L427" s="21">
        <v>89.97</v>
      </c>
      <c r="M427" s="21">
        <v>91.13</v>
      </c>
      <c r="N427" s="21">
        <v>58.73</v>
      </c>
      <c r="O427" s="21">
        <v>73.4</v>
      </c>
      <c r="P427" s="21">
        <v>80.18</v>
      </c>
      <c r="Q427" s="22"/>
      <c r="R427" s="23">
        <v>412</v>
      </c>
      <c r="S427" s="19">
        <v>43075</v>
      </c>
      <c r="T427" s="18" t="s">
        <v>479</v>
      </c>
      <c r="U427" s="18" t="s">
        <v>1064</v>
      </c>
      <c r="V427" s="16" t="s">
        <v>620</v>
      </c>
      <c r="W427" s="24"/>
      <c r="X427" s="18" t="s">
        <v>958</v>
      </c>
    </row>
    <row r="428" spans="1:24" ht="12.75">
      <c r="A428" s="15">
        <f t="shared" si="9"/>
        <v>422</v>
      </c>
      <c r="B428" s="16" t="s">
        <v>40</v>
      </c>
      <c r="C428" s="16" t="s">
        <v>1066</v>
      </c>
      <c r="D428" s="27" t="s">
        <v>689</v>
      </c>
      <c r="E428" s="17" t="s">
        <v>1067</v>
      </c>
      <c r="F428" s="66" t="s">
        <v>689</v>
      </c>
      <c r="G428" s="16" t="s">
        <v>770</v>
      </c>
      <c r="H428" s="18" t="s">
        <v>613</v>
      </c>
      <c r="I428" s="19" t="s">
        <v>338</v>
      </c>
      <c r="J428" s="18" t="s">
        <v>237</v>
      </c>
      <c r="K428" s="20"/>
      <c r="L428" s="21">
        <v>86.07</v>
      </c>
      <c r="M428" s="21">
        <v>92.87</v>
      </c>
      <c r="N428" s="21">
        <v>64.2</v>
      </c>
      <c r="O428" s="21">
        <v>75.63</v>
      </c>
      <c r="P428" s="21">
        <v>78.93</v>
      </c>
      <c r="Q428" s="22"/>
      <c r="R428" s="23">
        <v>413</v>
      </c>
      <c r="S428" s="19">
        <v>43102</v>
      </c>
      <c r="T428" s="18" t="s">
        <v>479</v>
      </c>
      <c r="U428" s="18" t="s">
        <v>1065</v>
      </c>
      <c r="V428" s="16" t="s">
        <v>148</v>
      </c>
      <c r="W428" s="24"/>
      <c r="X428" s="18" t="s">
        <v>958</v>
      </c>
    </row>
    <row r="429" spans="1:24" ht="12.75">
      <c r="A429" s="15">
        <f aca="true" t="shared" si="10" ref="A429:A437">A428+1</f>
        <v>423</v>
      </c>
      <c r="B429" s="16" t="s">
        <v>128</v>
      </c>
      <c r="C429" s="16" t="s">
        <v>913</v>
      </c>
      <c r="D429" s="16" t="s">
        <v>142</v>
      </c>
      <c r="E429" s="17" t="s">
        <v>1068</v>
      </c>
      <c r="F429" s="104" t="s">
        <v>142</v>
      </c>
      <c r="G429" s="16" t="s">
        <v>751</v>
      </c>
      <c r="H429" s="18" t="s">
        <v>613</v>
      </c>
      <c r="I429" s="19" t="s">
        <v>266</v>
      </c>
      <c r="J429" s="18" t="s">
        <v>237</v>
      </c>
      <c r="K429" s="20"/>
      <c r="L429" s="21">
        <v>89.9</v>
      </c>
      <c r="M429" s="21">
        <v>86</v>
      </c>
      <c r="N429" s="21">
        <v>60.97</v>
      </c>
      <c r="O429" s="21">
        <v>69.78</v>
      </c>
      <c r="P429" s="21">
        <v>78.8</v>
      </c>
      <c r="Q429" s="22"/>
      <c r="R429" s="23">
        <v>414</v>
      </c>
      <c r="S429" s="19">
        <v>43110</v>
      </c>
      <c r="T429" s="18" t="s">
        <v>479</v>
      </c>
      <c r="U429" s="18" t="s">
        <v>1069</v>
      </c>
      <c r="V429" s="16" t="s">
        <v>59</v>
      </c>
      <c r="W429" s="24"/>
      <c r="X429" s="18" t="s">
        <v>958</v>
      </c>
    </row>
    <row r="430" spans="1:24" ht="12.75">
      <c r="A430" s="15">
        <f t="shared" si="10"/>
        <v>424</v>
      </c>
      <c r="B430" s="16" t="s">
        <v>128</v>
      </c>
      <c r="C430" s="16" t="s">
        <v>1070</v>
      </c>
      <c r="D430" s="16" t="s">
        <v>27</v>
      </c>
      <c r="E430" s="17" t="s">
        <v>1072</v>
      </c>
      <c r="F430" s="104" t="s">
        <v>25</v>
      </c>
      <c r="G430" s="16" t="s">
        <v>979</v>
      </c>
      <c r="H430" s="18" t="s">
        <v>613</v>
      </c>
      <c r="I430" s="19" t="s">
        <v>266</v>
      </c>
      <c r="J430" s="18" t="s">
        <v>235</v>
      </c>
      <c r="K430" s="20"/>
      <c r="L430" s="21">
        <v>83.3</v>
      </c>
      <c r="M430" s="21">
        <v>88.3</v>
      </c>
      <c r="N430" s="21">
        <v>62.8</v>
      </c>
      <c r="O430" s="21">
        <v>69.05</v>
      </c>
      <c r="P430" s="21">
        <v>75.58</v>
      </c>
      <c r="Q430" s="22"/>
      <c r="R430" s="23">
        <v>415</v>
      </c>
      <c r="S430" s="19">
        <v>43125</v>
      </c>
      <c r="T430" s="18" t="s">
        <v>479</v>
      </c>
      <c r="U430" s="18" t="s">
        <v>1071</v>
      </c>
      <c r="V430" s="16" t="s">
        <v>59</v>
      </c>
      <c r="W430" s="24"/>
      <c r="X430" s="18" t="s">
        <v>958</v>
      </c>
    </row>
    <row r="431" spans="1:24" ht="12.75">
      <c r="A431" s="15">
        <f t="shared" si="10"/>
        <v>425</v>
      </c>
      <c r="B431" s="16" t="s">
        <v>660</v>
      </c>
      <c r="C431" s="16" t="s">
        <v>696</v>
      </c>
      <c r="D431" s="16" t="s">
        <v>660</v>
      </c>
      <c r="E431" s="17" t="s">
        <v>1073</v>
      </c>
      <c r="F431" s="104" t="s">
        <v>521</v>
      </c>
      <c r="G431" s="16" t="s">
        <v>1074</v>
      </c>
      <c r="H431" s="18" t="s">
        <v>1075</v>
      </c>
      <c r="I431" s="19" t="s">
        <v>338</v>
      </c>
      <c r="J431" s="18" t="s">
        <v>235</v>
      </c>
      <c r="K431" s="20"/>
      <c r="L431" s="21">
        <v>83.83</v>
      </c>
      <c r="M431" s="21">
        <v>88.3</v>
      </c>
      <c r="N431" s="21">
        <v>68.7</v>
      </c>
      <c r="O431" s="21">
        <v>78.63</v>
      </c>
      <c r="P431" s="21">
        <v>77.75</v>
      </c>
      <c r="Q431" s="22"/>
      <c r="R431" s="23">
        <v>416</v>
      </c>
      <c r="S431" s="19">
        <v>43133</v>
      </c>
      <c r="T431" s="18" t="s">
        <v>479</v>
      </c>
      <c r="U431" s="18" t="s">
        <v>1076</v>
      </c>
      <c r="V431" s="16" t="s">
        <v>249</v>
      </c>
      <c r="W431" s="24"/>
      <c r="X431" s="18" t="s">
        <v>806</v>
      </c>
    </row>
    <row r="432" spans="1:24" ht="12.75">
      <c r="A432" s="15">
        <f t="shared" si="10"/>
        <v>426</v>
      </c>
      <c r="B432" s="16" t="s">
        <v>128</v>
      </c>
      <c r="C432" s="16" t="s">
        <v>1077</v>
      </c>
      <c r="D432" s="16" t="s">
        <v>689</v>
      </c>
      <c r="E432" s="17" t="s">
        <v>1078</v>
      </c>
      <c r="F432" s="104" t="s">
        <v>689</v>
      </c>
      <c r="G432" s="16" t="s">
        <v>733</v>
      </c>
      <c r="H432" s="18" t="s">
        <v>613</v>
      </c>
      <c r="I432" s="19" t="s">
        <v>338</v>
      </c>
      <c r="J432" s="18" t="s">
        <v>237</v>
      </c>
      <c r="K432" s="20"/>
      <c r="L432" s="21">
        <v>77.57</v>
      </c>
      <c r="M432" s="21">
        <v>84.07</v>
      </c>
      <c r="N432" s="21">
        <v>66.4</v>
      </c>
      <c r="O432" s="21">
        <v>72.95</v>
      </c>
      <c r="P432" s="21">
        <v>77.8</v>
      </c>
      <c r="Q432" s="22"/>
      <c r="R432" s="23">
        <v>417</v>
      </c>
      <c r="S432" s="19">
        <v>43146</v>
      </c>
      <c r="T432" s="18" t="s">
        <v>479</v>
      </c>
      <c r="U432" s="18" t="s">
        <v>1079</v>
      </c>
      <c r="V432" s="16" t="s">
        <v>59</v>
      </c>
      <c r="W432" s="24"/>
      <c r="X432" s="18" t="s">
        <v>958</v>
      </c>
    </row>
    <row r="433" spans="1:24" ht="12.75">
      <c r="A433" s="15">
        <f t="shared" si="10"/>
        <v>427</v>
      </c>
      <c r="B433" s="16" t="s">
        <v>60</v>
      </c>
      <c r="C433" s="16" t="s">
        <v>1021</v>
      </c>
      <c r="D433" s="16" t="s">
        <v>71</v>
      </c>
      <c r="E433" s="17" t="s">
        <v>1080</v>
      </c>
      <c r="F433" s="104" t="s">
        <v>73</v>
      </c>
      <c r="G433" s="16" t="s">
        <v>981</v>
      </c>
      <c r="H433" s="28" t="s">
        <v>982</v>
      </c>
      <c r="I433" s="19" t="s">
        <v>338</v>
      </c>
      <c r="J433" s="18" t="s">
        <v>235</v>
      </c>
      <c r="K433" s="20"/>
      <c r="L433" s="21">
        <v>83.17</v>
      </c>
      <c r="M433" s="21">
        <v>92.67</v>
      </c>
      <c r="N433" s="21">
        <v>82.03</v>
      </c>
      <c r="O433" s="21">
        <v>78.55</v>
      </c>
      <c r="P433" s="21">
        <v>76.63</v>
      </c>
      <c r="Q433" s="22"/>
      <c r="R433" s="23">
        <v>418</v>
      </c>
      <c r="S433" s="19">
        <v>43195</v>
      </c>
      <c r="T433" s="18" t="s">
        <v>479</v>
      </c>
      <c r="U433" s="18" t="s">
        <v>1081</v>
      </c>
      <c r="V433" s="16" t="s">
        <v>59</v>
      </c>
      <c r="W433" s="24"/>
      <c r="X433" s="18" t="s">
        <v>806</v>
      </c>
    </row>
    <row r="434" spans="1:24" ht="12.75">
      <c r="A434" s="15">
        <f t="shared" si="10"/>
        <v>428</v>
      </c>
      <c r="B434" s="16" t="s">
        <v>124</v>
      </c>
      <c r="C434" s="16" t="s">
        <v>906</v>
      </c>
      <c r="D434" s="16" t="s">
        <v>33</v>
      </c>
      <c r="E434" s="17" t="s">
        <v>886</v>
      </c>
      <c r="F434" s="104" t="s">
        <v>25</v>
      </c>
      <c r="G434" s="16" t="s">
        <v>1082</v>
      </c>
      <c r="H434" s="18" t="s">
        <v>1075</v>
      </c>
      <c r="I434" s="19" t="s">
        <v>266</v>
      </c>
      <c r="J434" s="18" t="s">
        <v>235</v>
      </c>
      <c r="K434" s="20"/>
      <c r="L434" s="21">
        <v>76.7</v>
      </c>
      <c r="M434" s="21">
        <v>87.27</v>
      </c>
      <c r="N434" s="21">
        <v>73.7</v>
      </c>
      <c r="O434" s="21">
        <v>78.5</v>
      </c>
      <c r="P434" s="21">
        <v>78.75</v>
      </c>
      <c r="Q434" s="22"/>
      <c r="R434" s="23">
        <v>419</v>
      </c>
      <c r="S434" s="19">
        <v>43209</v>
      </c>
      <c r="T434" s="18" t="s">
        <v>479</v>
      </c>
      <c r="U434" s="18" t="s">
        <v>1083</v>
      </c>
      <c r="V434" s="16" t="s">
        <v>123</v>
      </c>
      <c r="W434" s="24"/>
      <c r="X434" s="18" t="s">
        <v>806</v>
      </c>
    </row>
    <row r="435" spans="1:24" ht="12.75">
      <c r="A435" s="15">
        <f t="shared" si="10"/>
        <v>429</v>
      </c>
      <c r="B435" s="16" t="s">
        <v>128</v>
      </c>
      <c r="C435" s="16" t="s">
        <v>1084</v>
      </c>
      <c r="D435" s="16" t="s">
        <v>689</v>
      </c>
      <c r="E435" s="17" t="s">
        <v>1085</v>
      </c>
      <c r="F435" s="104" t="s">
        <v>902</v>
      </c>
      <c r="G435" s="16" t="s">
        <v>1086</v>
      </c>
      <c r="H435" s="18" t="s">
        <v>1075</v>
      </c>
      <c r="I435" s="19" t="s">
        <v>266</v>
      </c>
      <c r="J435" s="18" t="s">
        <v>235</v>
      </c>
      <c r="K435" s="20"/>
      <c r="L435" s="21">
        <v>90.77</v>
      </c>
      <c r="M435" s="21">
        <v>92.4</v>
      </c>
      <c r="N435" s="21">
        <v>77.03</v>
      </c>
      <c r="O435" s="21">
        <v>78</v>
      </c>
      <c r="P435" s="21">
        <v>78</v>
      </c>
      <c r="Q435" s="22"/>
      <c r="R435" s="23">
        <v>420</v>
      </c>
      <c r="S435" s="19">
        <v>43224</v>
      </c>
      <c r="T435" s="18" t="s">
        <v>479</v>
      </c>
      <c r="U435" s="18" t="s">
        <v>1087</v>
      </c>
      <c r="V435" s="16" t="s">
        <v>59</v>
      </c>
      <c r="W435" s="24"/>
      <c r="X435" s="18" t="s">
        <v>806</v>
      </c>
    </row>
    <row r="436" spans="1:24" ht="12.75">
      <c r="A436" s="15">
        <f t="shared" si="10"/>
        <v>430</v>
      </c>
      <c r="B436" s="16" t="s">
        <v>31</v>
      </c>
      <c r="C436" s="16" t="s">
        <v>720</v>
      </c>
      <c r="D436" s="16" t="s">
        <v>689</v>
      </c>
      <c r="E436" s="17" t="s">
        <v>1088</v>
      </c>
      <c r="F436" s="104" t="s">
        <v>689</v>
      </c>
      <c r="G436" s="16" t="s">
        <v>738</v>
      </c>
      <c r="H436" s="18" t="s">
        <v>1075</v>
      </c>
      <c r="I436" s="19" t="s">
        <v>266</v>
      </c>
      <c r="J436" s="18" t="s">
        <v>235</v>
      </c>
      <c r="K436" s="20"/>
      <c r="L436" s="21">
        <v>69.2</v>
      </c>
      <c r="M436" s="21">
        <v>90.23</v>
      </c>
      <c r="N436" s="21">
        <v>68.8</v>
      </c>
      <c r="O436" s="21">
        <v>76.73</v>
      </c>
      <c r="P436" s="21">
        <v>77.68</v>
      </c>
      <c r="Q436" s="22"/>
      <c r="R436" s="23">
        <v>421</v>
      </c>
      <c r="S436" s="19">
        <v>43228</v>
      </c>
      <c r="T436" s="18" t="s">
        <v>479</v>
      </c>
      <c r="U436" s="18" t="s">
        <v>1089</v>
      </c>
      <c r="V436" s="16" t="s">
        <v>932</v>
      </c>
      <c r="W436" s="24"/>
      <c r="X436" s="18" t="s">
        <v>806</v>
      </c>
    </row>
    <row r="437" spans="1:24" ht="12.75">
      <c r="A437" s="15">
        <f t="shared" si="10"/>
        <v>431</v>
      </c>
      <c r="B437" s="16" t="s">
        <v>60</v>
      </c>
      <c r="C437" s="16" t="s">
        <v>1021</v>
      </c>
      <c r="D437" s="16" t="s">
        <v>71</v>
      </c>
      <c r="E437" s="17" t="s">
        <v>1090</v>
      </c>
      <c r="F437" s="104" t="s">
        <v>73</v>
      </c>
      <c r="G437" s="16" t="s">
        <v>981</v>
      </c>
      <c r="H437" s="28" t="s">
        <v>982</v>
      </c>
      <c r="I437" s="19" t="s">
        <v>338</v>
      </c>
      <c r="J437" s="18" t="s">
        <v>235</v>
      </c>
      <c r="K437" s="20"/>
      <c r="L437" s="21">
        <v>91</v>
      </c>
      <c r="M437" s="21">
        <v>94.77</v>
      </c>
      <c r="N437" s="21">
        <v>82</v>
      </c>
      <c r="O437" s="21">
        <v>77.75</v>
      </c>
      <c r="P437" s="21">
        <v>78.43</v>
      </c>
      <c r="Q437" s="22"/>
      <c r="R437" s="23">
        <v>422</v>
      </c>
      <c r="S437" s="19">
        <v>43236</v>
      </c>
      <c r="T437" s="18" t="s">
        <v>479</v>
      </c>
      <c r="U437" s="18" t="s">
        <v>1091</v>
      </c>
      <c r="V437" s="16" t="s">
        <v>59</v>
      </c>
      <c r="W437" s="24"/>
      <c r="X437" s="18" t="s">
        <v>958</v>
      </c>
    </row>
  </sheetData>
  <sheetProtection/>
  <autoFilter ref="B6:X437"/>
  <mergeCells count="16">
    <mergeCell ref="R3:V3"/>
    <mergeCell ref="S4:S5"/>
    <mergeCell ref="T4:T5"/>
    <mergeCell ref="R4:R5"/>
    <mergeCell ref="O4:P4"/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2018-05-23T19:39:36Z</dcterms:modified>
  <cp:category/>
  <cp:version/>
  <cp:contentType/>
  <cp:contentStatus/>
</cp:coreProperties>
</file>